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01收支总表" sheetId="1" r:id="rId1"/>
    <sheet name="02收入总表" sheetId="2" r:id="rId2"/>
    <sheet name="03支出总表" sheetId="3" r:id="rId3"/>
    <sheet name="04财政拨款收支总表" sheetId="4" r:id="rId4"/>
    <sheet name="05一般公共预算支出表" sheetId="5" r:id="rId5"/>
    <sheet name="06一般公共预算基本支出表" sheetId="6" r:id="rId6"/>
    <sheet name="07一般公共预算“三公”经费支出表" sheetId="7" r:id="rId7"/>
    <sheet name="08政府性基金预算支出表" sheetId="8" r:id="rId8"/>
    <sheet name="09转移支付" sheetId="9" r:id="rId9"/>
    <sheet name="10-整体绩效目标" sheetId="10" r:id="rId10"/>
    <sheet name="11-项目绩效目标" sheetId="11" r:id="rId11"/>
  </sheets>
  <calcPr calcId="144525"/>
</workbook>
</file>

<file path=xl/sharedStrings.xml><?xml version="1.0" encoding="utf-8"?>
<sst xmlns="http://schemas.openxmlformats.org/spreadsheetml/2006/main" count="1863" uniqueCount="757">
  <si>
    <t>附件1</t>
  </si>
  <si>
    <t>部门收支预算总体情况表</t>
  </si>
  <si>
    <t>单位：万元</t>
  </si>
  <si>
    <t>收      入</t>
  </si>
  <si>
    <t>支       出</t>
  </si>
  <si>
    <t>项    目</t>
  </si>
  <si>
    <t>预算数</t>
  </si>
  <si>
    <t xml:space="preserve"> 一、一般公共预算拨款收入</t>
  </si>
  <si>
    <t xml:space="preserve">  一、一般公共服务支出</t>
  </si>
  <si>
    <t xml:space="preserve"> 二、政府性基金预算拨款收入</t>
  </si>
  <si>
    <t xml:space="preserve">  二、外交支出</t>
  </si>
  <si>
    <t xml:space="preserve"> 三、国有资本经营预算拨款收入</t>
  </si>
  <si>
    <t xml:space="preserve">  三、国防支出</t>
  </si>
  <si>
    <t xml:space="preserve"> 四、财政专户管理资金收入</t>
  </si>
  <si>
    <t xml:space="preserve">  四、公共安全支出</t>
  </si>
  <si>
    <t xml:space="preserve"> 五、事业收入</t>
  </si>
  <si>
    <t xml:space="preserve">  五、教育支出</t>
  </si>
  <si>
    <t xml:space="preserve"> 六、事业单位经营收入</t>
  </si>
  <si>
    <t xml:space="preserve">  六、科学技术支出</t>
  </si>
  <si>
    <t xml:space="preserve"> 七、上级补助收入</t>
  </si>
  <si>
    <t xml:space="preserve">  七、文化旅游体育与传媒支出</t>
  </si>
  <si>
    <t xml:space="preserve"> 八、附属单位上缴收入</t>
  </si>
  <si>
    <t xml:space="preserve">  八、社会保障和就业支出</t>
  </si>
  <si>
    <t xml:space="preserve"> 九、其他收入</t>
  </si>
  <si>
    <t xml:space="preserve">  九、社会保险基金支出</t>
  </si>
  <si>
    <t xml:space="preserve">  十、卫生健康支出</t>
  </si>
  <si>
    <t xml:space="preserve">  十一、节能环保支出</t>
  </si>
  <si>
    <t xml:space="preserve">  十二、城乡社区支出</t>
  </si>
  <si>
    <t xml:space="preserve">  十三、农林水支出</t>
  </si>
  <si>
    <t xml:space="preserve">  十四、交通运输支出</t>
  </si>
  <si>
    <t xml:space="preserve">  十五、资源勘探工业信息等支出</t>
  </si>
  <si>
    <t xml:space="preserve">  十六、商业服务业等支出</t>
  </si>
  <si>
    <t xml:space="preserve">  十七、金融支出</t>
  </si>
  <si>
    <t xml:space="preserve">  十八、援助其他地区支出</t>
  </si>
  <si>
    <t xml:space="preserve">  十九、自然资源海洋气象等支出</t>
  </si>
  <si>
    <t xml:space="preserve">  二十、住房保障支出</t>
  </si>
  <si>
    <t xml:space="preserve">  二十一、粮油物资储备支出</t>
  </si>
  <si>
    <t xml:space="preserve">  二十二、国有资本经营预算支出</t>
  </si>
  <si>
    <t xml:space="preserve">  二十三、灾害防治及应急管理支出</t>
  </si>
  <si>
    <t xml:space="preserve">  二十四、预备费</t>
  </si>
  <si>
    <t xml:space="preserve">  二十五、其他支出</t>
  </si>
  <si>
    <t xml:space="preserve">  二十六、转移性支出</t>
  </si>
  <si>
    <t xml:space="preserve">  二十七、债务还本支出</t>
  </si>
  <si>
    <t xml:space="preserve">  二十八、债务付息支出</t>
  </si>
  <si>
    <t xml:space="preserve">  二十九、债务发行费用支出</t>
  </si>
  <si>
    <t xml:space="preserve">  三十、抗疫特别国债安排的支出</t>
  </si>
  <si>
    <t>本年收入合计</t>
  </si>
  <si>
    <t>本年支出合计</t>
  </si>
  <si>
    <t>上年结转结余</t>
  </si>
  <si>
    <t>年终结转结余</t>
  </si>
  <si>
    <t>收入总计</t>
  </si>
  <si>
    <t>支出总计</t>
  </si>
  <si>
    <t>附件2</t>
  </si>
  <si>
    <t>部门收入预算总体情况表</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</si>
  <si>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</si>
  <si>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</si>
  <si>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</si>
  <si>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</si>
  <si>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</si>
  <si>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</si>
  <si>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</si>
  <si>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</si>
  <si>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</si>
  <si>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</si>
  <si>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</si>
  <si>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</si>
  <si>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</si>
  <si>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</si>
  <si>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</si>
  <si>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合计:</t>
  </si>
  <si>
    <t>206</t>
  </si>
  <si>
    <t>厦门市教育局</t>
  </si>
  <si>
    <t>206001</t>
  </si>
  <si>
    <t>206002</t>
  </si>
  <si>
    <t>厦门工商旅游学校</t>
  </si>
  <si>
    <t>206004</t>
  </si>
  <si>
    <t>厦门信息学校</t>
  </si>
  <si>
    <t>206011</t>
  </si>
  <si>
    <t>厦门市音乐学校</t>
  </si>
  <si>
    <t>206012</t>
  </si>
  <si>
    <t>福建省厦门第一中学</t>
  </si>
  <si>
    <t>206013</t>
  </si>
  <si>
    <t>福建省厦门第二中学</t>
  </si>
  <si>
    <t>206016</t>
  </si>
  <si>
    <t>厦门市第五中学</t>
  </si>
  <si>
    <t>206023</t>
  </si>
  <si>
    <t>厦门外国语学校</t>
  </si>
  <si>
    <t>206025</t>
  </si>
  <si>
    <t>厦门大学附属科技中学</t>
  </si>
  <si>
    <t>206028</t>
  </si>
  <si>
    <t>福建省厦门集美中学</t>
  </si>
  <si>
    <t>206029</t>
  </si>
  <si>
    <t>福建省厦门双十中学</t>
  </si>
  <si>
    <t>206030</t>
  </si>
  <si>
    <t>福建省厦门第六中学</t>
  </si>
  <si>
    <t>206034</t>
  </si>
  <si>
    <t>福建省同安第一中学</t>
  </si>
  <si>
    <t>206035</t>
  </si>
  <si>
    <t>福建省厦门实验小学</t>
  </si>
  <si>
    <t>206042</t>
  </si>
  <si>
    <t>厦门市启明学校</t>
  </si>
  <si>
    <t>206043</t>
  </si>
  <si>
    <t>厦门市特殊教育学校</t>
  </si>
  <si>
    <t>206048</t>
  </si>
  <si>
    <t>厦门市教育科学研究院</t>
  </si>
  <si>
    <t>206051</t>
  </si>
  <si>
    <t>厦门市教育督导评估事务中心</t>
  </si>
  <si>
    <t>206052</t>
  </si>
  <si>
    <t>厦门市教育招生考试中心</t>
  </si>
  <si>
    <t>206053</t>
  </si>
  <si>
    <t>厦门市教育事务受理中心</t>
  </si>
  <si>
    <t>206055</t>
  </si>
  <si>
    <t>中央音乐学院鼓浪屿钢琴学校</t>
  </si>
  <si>
    <t>206056</t>
  </si>
  <si>
    <t>厦门五缘实验学校</t>
  </si>
  <si>
    <t>206059</t>
  </si>
  <si>
    <t>厦门实验中学</t>
  </si>
  <si>
    <t>206060</t>
  </si>
  <si>
    <t>厦门五缘第二实验学校</t>
  </si>
  <si>
    <t>206061</t>
  </si>
  <si>
    <t>厦门市翔安第一中学</t>
  </si>
  <si>
    <t>206062</t>
  </si>
  <si>
    <t>厦门市新翔小学</t>
  </si>
  <si>
    <t>206063</t>
  </si>
  <si>
    <t>集美工业学校</t>
  </si>
  <si>
    <t>206066</t>
  </si>
  <si>
    <t>厦门市教育科学研究院附属小学</t>
  </si>
  <si>
    <t>206067</t>
  </si>
  <si>
    <t>厦门市教育科学研究院附属幼儿园</t>
  </si>
  <si>
    <t>206068</t>
  </si>
  <si>
    <t>厦门高新学校</t>
  </si>
  <si>
    <t>附件3</t>
  </si>
  <si>
    <t>部门支出预算总体情况表</t>
  </si>
  <si>
    <t>支出功能分类科目</t>
  </si>
  <si>
    <t>财政拨款</t>
  </si>
  <si>
    <t>非财政拨款</t>
  </si>
  <si>
    <t>科目编码</t>
  </si>
  <si>
    <t>科目名称</t>
  </si>
  <si>
    <t>基本支出</t>
  </si>
  <si>
    <t>项目支出</t>
  </si>
  <si>
    <t>205</t>
  </si>
  <si>
    <t>教育支出</t>
  </si>
  <si>
    <t>20501</t>
  </si>
  <si>
    <t>教育管理事务</t>
  </si>
  <si>
    <t>2050101</t>
  </si>
  <si>
    <t>行政运行</t>
  </si>
  <si>
    <t>2050199</t>
  </si>
  <si>
    <t>其他教育管理事务支出</t>
  </si>
  <si>
    <t>20502</t>
  </si>
  <si>
    <t>普通教育</t>
  </si>
  <si>
    <t>2050201</t>
  </si>
  <si>
    <t>学前教育</t>
  </si>
  <si>
    <t>2050202</t>
  </si>
  <si>
    <t>小学教育</t>
  </si>
  <si>
    <t>2050203</t>
  </si>
  <si>
    <t>初中教育</t>
  </si>
  <si>
    <t>2050204</t>
  </si>
  <si>
    <t>高中教育</t>
  </si>
  <si>
    <t>2050205</t>
  </si>
  <si>
    <t>高等教育</t>
  </si>
  <si>
    <t>2050299</t>
  </si>
  <si>
    <t>其他普通教育支出</t>
  </si>
  <si>
    <t>20503</t>
  </si>
  <si>
    <t>职业教育</t>
  </si>
  <si>
    <t>2050302</t>
  </si>
  <si>
    <t>中等职业教育</t>
  </si>
  <si>
    <t>2050305</t>
  </si>
  <si>
    <t>高等职业教育</t>
  </si>
  <si>
    <t>2050399</t>
  </si>
  <si>
    <t>其他职业教育支出</t>
  </si>
  <si>
    <t>20507</t>
  </si>
  <si>
    <t>特殊教育</t>
  </si>
  <si>
    <t>2050701</t>
  </si>
  <si>
    <t>特殊学校教育</t>
  </si>
  <si>
    <t>2050702</t>
  </si>
  <si>
    <t>工读学校教育</t>
  </si>
  <si>
    <t>20508</t>
  </si>
  <si>
    <t>进修及培训</t>
  </si>
  <si>
    <t>2050803</t>
  </si>
  <si>
    <t>培训支出</t>
  </si>
  <si>
    <t>20509</t>
  </si>
  <si>
    <t>教育费附加安排的支出</t>
  </si>
  <si>
    <t>2050904</t>
  </si>
  <si>
    <t>城市中小学教学设施</t>
  </si>
  <si>
    <t>2050905</t>
  </si>
  <si>
    <t>中等职业学校教学设施</t>
  </si>
  <si>
    <t>2050999</t>
  </si>
  <si>
    <t>其他教育费附加安排的支出</t>
  </si>
  <si>
    <t>20599</t>
  </si>
  <si>
    <t>其他教育支出</t>
  </si>
  <si>
    <t>2059999</t>
  </si>
  <si>
    <t>207</t>
  </si>
  <si>
    <t>文化旅游体育与传媒支出</t>
  </si>
  <si>
    <t>20702</t>
  </si>
  <si>
    <t>文物</t>
  </si>
  <si>
    <t>2070204</t>
  </si>
  <si>
    <t>文物保护</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</si>
  <si>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</si>
  <si>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</si>
  <si>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</si>
  <si>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</si>
  <si>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</si>
  <si>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</si>
  <si>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</si>
  <si>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</si>
  <si>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</si>
  <si>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</si>
  <si>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</si>
  <si>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</si>
  <si>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</si>
  <si>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</si>
  <si>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</si>
  <si>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</si>
  <si>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</si>
  <si>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</si>
  <si>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</si>
  <si>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</si>
  <si>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</si>
  <si>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</si>
  <si>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</si>
  <si>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</si>
  <si>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</si>
  <si>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</si>
  <si>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21208</t>
  </si>
  <si>
    <t>国有土地使用权出让收入安排的支出</t>
  </si>
  <si>
    <t>2120803</t>
  </si>
  <si>
    <t>城市建设支出</t>
  </si>
  <si>
    <t>215</t>
  </si>
  <si>
    <t>资源勘探工业信息等支出</t>
  </si>
  <si>
    <t>21599</t>
  </si>
  <si>
    <t>其他资源勘探工业信息等支出</t>
  </si>
  <si>
    <t>2159999</t>
  </si>
  <si>
    <t>附件4</t>
  </si>
  <si>
    <t>财政拨款收支预算总体情况表</t>
  </si>
  <si>
    <t>支      出</t>
  </si>
  <si>
    <t>项目</t>
  </si>
  <si>
    <t>一、本年收入</t>
  </si>
  <si>
    <t>一、本年支出</t>
  </si>
  <si>
    <t>（一）一般公共预算拨款</t>
  </si>
  <si>
    <t xml:space="preserve">  (一)一般公共服务支出</t>
  </si>
  <si>
    <t>（二）政府性基金预算拨款</t>
  </si>
  <si>
    <t xml:space="preserve">  (二)外交支出</t>
  </si>
  <si>
    <t>（三）国有资本经营预算拨款</t>
  </si>
  <si>
    <t xml:space="preserve">  (三)国防支出</t>
  </si>
  <si>
    <t>二、上年结转</t>
  </si>
  <si>
    <t xml:space="preserve">  (四)公共安全支出</t>
  </si>
  <si>
    <t xml:space="preserve">  (五)教育支出</t>
  </si>
  <si>
    <t xml:space="preserve">  (六)科学技术支出</t>
  </si>
  <si>
    <t xml:space="preserve">  (七)文化旅游体育与传媒支出</t>
  </si>
  <si>
    <t xml:space="preserve">  (八)社会保障和就业支出</t>
  </si>
  <si>
    <t xml:space="preserve">  (九)社会保险基金支出</t>
  </si>
  <si>
    <t xml:space="preserve">  (十)卫生健康支出</t>
  </si>
  <si>
    <t xml:space="preserve">  (十一)节能环保支出</t>
  </si>
  <si>
    <t xml:space="preserve">  (十二)城乡社区支出</t>
  </si>
  <si>
    <t xml:space="preserve">  (十三)农林水支出</t>
  </si>
  <si>
    <t xml:space="preserve">  (十四)交通运输支出</t>
  </si>
  <si>
    <t xml:space="preserve">  (十五)资源勘探工业信息等支出</t>
  </si>
  <si>
    <t xml:space="preserve">  (十六)商业服务业等支出</t>
  </si>
  <si>
    <t xml:space="preserve">  (十七)金融支出</t>
  </si>
  <si>
    <t xml:space="preserve">  (十八)援助其他地区支出</t>
  </si>
  <si>
    <t xml:space="preserve">  (十九)自然资源海洋气象等支出</t>
  </si>
  <si>
    <t xml:space="preserve">  (二十)住房保障支出</t>
  </si>
  <si>
    <t xml:space="preserve">  (二十一)粮油物资储备支出</t>
  </si>
  <si>
    <t xml:space="preserve">  (二十二)国有资本经营预算支出</t>
  </si>
  <si>
    <t xml:space="preserve">  (二十三)灾害防治及应急管理支出</t>
  </si>
  <si>
    <t xml:space="preserve">  (二十四)预备费</t>
  </si>
  <si>
    <t xml:space="preserve">  (二十五)其他支出</t>
  </si>
  <si>
    <t xml:space="preserve">  (二十六)转移性支出</t>
  </si>
  <si>
    <t xml:space="preserve">  (二十七)债务还本支出</t>
  </si>
  <si>
    <t xml:space="preserve">  (二十八)债务付息支出</t>
  </si>
  <si>
    <t xml:space="preserve">  (二十九)债务发行费用支出</t>
  </si>
  <si>
    <t xml:space="preserve">  (三十)抗疫特别国债安排的支出</t>
  </si>
  <si>
    <t>二、年终结转结余</t>
  </si>
  <si>
    <t>附件5</t>
  </si>
  <si>
    <t>一般公共预算支出情况表</t>
  </si>
  <si>
    <t>人员经费</t>
  </si>
  <si>
    <t>公用支出</t>
  </si>
  <si>
    <t>合计：</t>
  </si>
  <si>
    <t>附件6</t>
  </si>
  <si>
    <t>一般公共预算基本支出情况表（细化至经济分类款级科目）</t>
  </si>
  <si>
    <t>部门预算支出经济分类科目</t>
  </si>
  <si>
    <t>本年一般公共预算基本支出</t>
  </si>
  <si>
    <t>人员支出</t>
  </si>
  <si>
    <t>301</t>
  </si>
  <si>
    <t>工资福利支出</t>
  </si>
  <si>
    <t>30101</t>
  </si>
  <si>
    <t>基本工资</t>
  </si>
  <si>
    <t>30102</t>
  </si>
  <si>
    <t>津贴补贴</t>
  </si>
  <si>
    <t>30103</t>
  </si>
  <si>
    <t>奖金</t>
  </si>
  <si>
    <t>30107</t>
  </si>
  <si>
    <t>绩效工资</t>
  </si>
  <si>
    <t>30108</t>
  </si>
  <si>
    <t>机关事业单位基本养老保险缴费</t>
  </si>
  <si>
    <t>30109</t>
  </si>
  <si>
    <t>职业年金缴费</t>
  </si>
  <si>
    <t>30110</t>
  </si>
  <si>
    <t>职工基本医疗保险缴费</t>
  </si>
  <si>
    <t>30111</t>
  </si>
  <si>
    <t>公务员医疗补助缴费</t>
  </si>
  <si>
    <t>30112</t>
  </si>
  <si>
    <t>其他社会保障缴费</t>
  </si>
  <si>
    <t>30113</t>
  </si>
  <si>
    <t>住房公积金</t>
  </si>
  <si>
    <t>30199</t>
  </si>
  <si>
    <t>其他工资福利支出</t>
  </si>
  <si>
    <t>302</t>
  </si>
  <si>
    <t>商品和服务支出</t>
  </si>
  <si>
    <t>30201</t>
  </si>
  <si>
    <t>办公费</t>
  </si>
  <si>
    <t>30202</t>
  </si>
  <si>
    <t>印刷费</t>
  </si>
  <si>
    <t>30203</t>
  </si>
  <si>
    <t>咨询费</t>
  </si>
  <si>
    <t>30204</t>
  </si>
  <si>
    <t>手续费</t>
  </si>
  <si>
    <t>30205</t>
  </si>
  <si>
    <t>水费</t>
  </si>
  <si>
    <t>30206</t>
  </si>
  <si>
    <t>电费</t>
  </si>
  <si>
    <t>30207</t>
  </si>
  <si>
    <t>邮电费</t>
  </si>
  <si>
    <t>30208</t>
  </si>
  <si>
    <t>取暖费</t>
  </si>
  <si>
    <t>30209</t>
  </si>
  <si>
    <t>物业管理费</t>
  </si>
  <si>
    <t>30211</t>
  </si>
  <si>
    <t>差旅费</t>
  </si>
  <si>
    <t>30213</t>
  </si>
  <si>
    <t>维修（护）费</t>
  </si>
  <si>
    <t>30214</t>
  </si>
  <si>
    <t>租赁费</t>
  </si>
  <si>
    <t>30216</t>
  </si>
  <si>
    <t>培训费</t>
  </si>
  <si>
    <t>30217</t>
  </si>
  <si>
    <t>公务接待费</t>
  </si>
  <si>
    <t>30218</t>
  </si>
  <si>
    <t>专用材料费</t>
  </si>
  <si>
    <t>30225</t>
  </si>
  <si>
    <t>专用燃料费</t>
  </si>
  <si>
    <t>30226</t>
  </si>
  <si>
    <t>劳务费</t>
  </si>
  <si>
    <t>30227</t>
  </si>
  <si>
    <t>委托业务费</t>
  </si>
  <si>
    <t>30228</t>
  </si>
  <si>
    <t>工会经费</t>
  </si>
  <si>
    <t>30229</t>
  </si>
  <si>
    <t>福利费</t>
  </si>
  <si>
    <t>30231</t>
  </si>
  <si>
    <t>公务用车运行维护费</t>
  </si>
  <si>
    <t>30239</t>
  </si>
  <si>
    <t>其他交通费用</t>
  </si>
  <si>
    <t>30240</t>
  </si>
  <si>
    <t>税金及附加费用</t>
  </si>
  <si>
    <t>30299</t>
  </si>
  <si>
    <t>其他商品和服务支出</t>
  </si>
  <si>
    <t>303</t>
  </si>
  <si>
    <t>对个人和家庭的补助</t>
  </si>
  <si>
    <t>30301</t>
  </si>
  <si>
    <t>离休费</t>
  </si>
  <si>
    <t>30302</t>
  </si>
  <si>
    <t>退休费</t>
  </si>
  <si>
    <t>30303</t>
  </si>
  <si>
    <t>退职（役）费</t>
  </si>
  <si>
    <t>30304</t>
  </si>
  <si>
    <t>抚恤金</t>
  </si>
  <si>
    <t>30305</t>
  </si>
  <si>
    <t>生活补助</t>
  </si>
  <si>
    <t>30307</t>
  </si>
  <si>
    <t>医疗费补助</t>
  </si>
  <si>
    <t>30308</t>
  </si>
  <si>
    <t>助学金</t>
  </si>
  <si>
    <t>30309</t>
  </si>
  <si>
    <t>奖励金</t>
  </si>
  <si>
    <t>30399</t>
  </si>
  <si>
    <t>其他对个人和家庭的补助</t>
  </si>
  <si>
    <t>310</t>
  </si>
  <si>
    <t>资本性支出</t>
  </si>
  <si>
    <t>31002</t>
  </si>
  <si>
    <t>办公设备购置</t>
  </si>
  <si>
    <t>31003</t>
  </si>
  <si>
    <t>专用设备购置</t>
  </si>
  <si>
    <t>31007</t>
  </si>
  <si>
    <t>信息网络及软件购置更新</t>
  </si>
  <si>
    <t>31099</t>
  </si>
  <si>
    <t>其他资本性支出</t>
  </si>
  <si>
    <t>附件7</t>
  </si>
  <si>
    <t>一般公共预算“三公”经费支出情况表</t>
  </si>
  <si>
    <t>“三公”经费合计</t>
  </si>
  <si>
    <t>因公出国（境）费</t>
  </si>
  <si>
    <t>公务用车购置及运行费</t>
  </si>
  <si>
    <t>公务用车购置费</t>
  </si>
  <si>
    <t>公务用车运行费</t>
  </si>
  <si>
    <t>附件8</t>
  </si>
  <si>
    <t>政府性基金预算支出情况表</t>
  </si>
  <si>
    <t>本年政府性基金预算支出</t>
  </si>
  <si>
    <t>附件9</t>
  </si>
  <si>
    <t>市对区转移支付支出预算表</t>
  </si>
  <si>
    <t>单位编码</t>
  </si>
  <si>
    <t>单位名称</t>
  </si>
  <si>
    <t>功能科目编码</t>
  </si>
  <si>
    <t>功能科目名称</t>
  </si>
  <si>
    <t>资金性质</t>
  </si>
  <si>
    <t>转移支付类型</t>
  </si>
  <si>
    <t>转移支付项目名称</t>
  </si>
  <si>
    <t>一般公共预算资金</t>
  </si>
  <si>
    <t>专项转移支付</t>
  </si>
  <si>
    <t>文体艺卫活动专项（对区转移支付）</t>
  </si>
  <si>
    <t>职业教育创新发展高地建设经费（对区转移支付）</t>
  </si>
  <si>
    <t>人才政策经费（对区转移支付）</t>
  </si>
  <si>
    <t>一般性转移支付</t>
  </si>
  <si>
    <t>教育费附加分配</t>
  </si>
  <si>
    <t>教育附加竞争性分配</t>
  </si>
  <si>
    <t>学前教育补助经费</t>
  </si>
  <si>
    <t>教育补助经费（对区转移支付）</t>
  </si>
  <si>
    <t>城乡教育义务教育补助经费</t>
  </si>
  <si>
    <t>2129999</t>
  </si>
  <si>
    <t>其他城乡社区支出</t>
  </si>
  <si>
    <t>学校建设项目补助</t>
  </si>
  <si>
    <t>学生资助补助经费</t>
  </si>
  <si>
    <t>考场经费</t>
  </si>
  <si>
    <t>附件10</t>
  </si>
  <si>
    <t>部门（单位）整体支出绩效目标表</t>
  </si>
  <si>
    <t>（2023年度）</t>
  </si>
  <si>
    <t>预算金额</t>
  </si>
  <si>
    <t>支出结构</t>
  </si>
  <si>
    <t>资金总额</t>
  </si>
  <si>
    <t>其中：
财政资金</t>
  </si>
  <si>
    <t>投入计划</t>
  </si>
  <si>
    <t>第一季度25%，第二季度25%，
第三季度30%，第四季度20%。</t>
  </si>
  <si>
    <t>发展经费</t>
  </si>
  <si>
    <t>基建项目</t>
  </si>
  <si>
    <t>专项业务费</t>
  </si>
  <si>
    <t>年度工作任务</t>
  </si>
  <si>
    <t>绩效指标</t>
  </si>
  <si>
    <t>目标值</t>
  </si>
  <si>
    <t>涉及项目</t>
  </si>
  <si>
    <t>涉及财政资金</t>
  </si>
  <si>
    <t>绩效目标</t>
  </si>
  <si>
    <t>推动基础教育发展</t>
  </si>
  <si>
    <t>信息化系统开发数量</t>
  </si>
  <si>
    <t>≥50个</t>
  </si>
  <si>
    <t>专项业务费4035万元；
提升办学条件36604万元；
文体艺卫活动专项资金1492万元；
奖学金及助学金6622万元；
疫情防控经费2376万元。</t>
  </si>
  <si>
    <t>新建、改造维修校舍面积</t>
  </si>
  <si>
    <t>≥12000平方米</t>
  </si>
  <si>
    <t>新增的图书数量</t>
  </si>
  <si>
    <t>≥20万册</t>
  </si>
  <si>
    <t>惠及学生数</t>
  </si>
  <si>
    <t>≥20万人</t>
  </si>
  <si>
    <t>举办校园足球赛事参加队伍</t>
  </si>
  <si>
    <t>≥150个</t>
  </si>
  <si>
    <t>举办各类体育赛事</t>
  </si>
  <si>
    <t>≥30场</t>
  </si>
  <si>
    <t>推动职业教育发展</t>
  </si>
  <si>
    <t>人才培养数量</t>
  </si>
  <si>
    <t>≥6所</t>
  </si>
  <si>
    <t>职业教育创新发展专项资金9900万元；
省部属高校共建经费50586.00万元。</t>
  </si>
  <si>
    <t>新增国家级、省部级科研平台数量</t>
  </si>
  <si>
    <t>≥4个</t>
  </si>
  <si>
    <t>具有创新质量和实际贡献的论文数量</t>
  </si>
  <si>
    <t>≥600篇</t>
  </si>
  <si>
    <t>支持建设的学科数量</t>
  </si>
  <si>
    <t>≥25个</t>
  </si>
  <si>
    <t>举办和承办中高职学生职业技能大赛</t>
  </si>
  <si>
    <t>≥60个</t>
  </si>
  <si>
    <t>职业院校毕业生就业率</t>
  </si>
  <si>
    <t>≥90%</t>
  </si>
  <si>
    <t>科技成果转化数量</t>
  </si>
  <si>
    <t>≥150项</t>
  </si>
  <si>
    <t>加强教师队伍建设</t>
  </si>
  <si>
    <t>新招聘教师数</t>
  </si>
  <si>
    <t>≥100人</t>
  </si>
  <si>
    <t>教师队伍建设9288万元。</t>
  </si>
  <si>
    <t>名师工作室建设数量</t>
  </si>
  <si>
    <t>≥26个</t>
  </si>
  <si>
    <t>引进人才数量</t>
  </si>
  <si>
    <t>≥150人</t>
  </si>
  <si>
    <t>工作室受益培养对象及研修人员</t>
  </si>
  <si>
    <t>≥147人</t>
  </si>
  <si>
    <t>附件11</t>
  </si>
  <si>
    <t>一级项目绩效目标表</t>
  </si>
  <si>
    <t>（2023年）</t>
  </si>
  <si>
    <t>项目名称</t>
  </si>
  <si>
    <t>信息化专项资金</t>
  </si>
  <si>
    <t>实施期限</t>
  </si>
  <si>
    <t>一次性项目</t>
  </si>
  <si>
    <t>实施单位</t>
  </si>
  <si>
    <t>主管部门</t>
  </si>
  <si>
    <t>总目标</t>
  </si>
  <si>
    <t xml:space="preserve">保障厦门市学校疾病监测预警网络管理系统、学生健康体检网络管理信息系统正常运行；师生健康管理平台体检智能采集、近视防控、学生体质健康模块增补，建立市、区、校、家长四位一体的学生体质健康监测网络体系和管理机制。
通过改善学校信息化基础设施满足新课改教育教学需求，提高校园信息化领导力，促进教师信息化技术应用能力进一步提升，提高教育教学水平。积极消除校园安全隐患，全面提升办学条件，为师生提供更好的工作学习环境，对学校提升办学水平提供有力支持和保障。
</t>
  </si>
  <si>
    <t>年度目标</t>
  </si>
  <si>
    <t>投入目标</t>
  </si>
  <si>
    <t>预算资金</t>
  </si>
  <si>
    <t>万元</t>
  </si>
  <si>
    <t>其中：财政拨款数</t>
  </si>
  <si>
    <t>资金使用范围</t>
  </si>
  <si>
    <t>用于事务受理中心、特教学校经工信局审批的信息化平台建设。</t>
  </si>
  <si>
    <t>资金投入计划</t>
  </si>
  <si>
    <t>第二季度50%，第三季度80%，第四季度100%</t>
  </si>
  <si>
    <t>一级指标</t>
  </si>
  <si>
    <t>二级指标</t>
  </si>
  <si>
    <t>三级指标</t>
  </si>
  <si>
    <t>指标方向</t>
  </si>
  <si>
    <t>计量单位</t>
  </si>
  <si>
    <t>产出指标</t>
  </si>
  <si>
    <t>数量指标</t>
  </si>
  <si>
    <t>信息化系统开发数</t>
  </si>
  <si>
    <t>等于</t>
  </si>
  <si>
    <t>1</t>
  </si>
  <si>
    <t>个</t>
  </si>
  <si>
    <t>信息化硬件设备</t>
  </si>
  <si>
    <t>大于等于</t>
  </si>
  <si>
    <t>10</t>
  </si>
  <si>
    <t>台</t>
  </si>
  <si>
    <t>质量指标</t>
  </si>
  <si>
    <t>系统验收合格率</t>
  </si>
  <si>
    <t>100%</t>
  </si>
  <si>
    <t>城乡义务教育补助经费</t>
  </si>
  <si>
    <t>固定性项目</t>
  </si>
  <si>
    <t>对区城乡义务教育经费补助，提高教育均衡水平</t>
  </si>
  <si>
    <t>补助用于各区义务教育学校公用经费，免费教科书、家庭经济困难学生生活补助。</t>
  </si>
  <si>
    <t>第一季度100%</t>
  </si>
  <si>
    <t>成本指标</t>
  </si>
  <si>
    <t>经济成本指标</t>
  </si>
  <si>
    <t>义务教育生均公用经费</t>
  </si>
  <si>
    <t>不低于国家规定的标准</t>
  </si>
  <si>
    <t>享受免教科书政策的学生比例</t>
  </si>
  <si>
    <t>100</t>
  </si>
  <si>
    <t>%</t>
  </si>
  <si>
    <t>家庭经济困难学生享受生活补助政策比例</t>
  </si>
  <si>
    <t>教科书质量合格率</t>
  </si>
  <si>
    <t>97</t>
  </si>
  <si>
    <t>学校校舍日常维修改造质量达标率</t>
  </si>
  <si>
    <t>效益指标</t>
  </si>
  <si>
    <t>社会效益指标</t>
  </si>
  <si>
    <t>农村学校办学条件</t>
  </si>
  <si>
    <t>不断提升</t>
  </si>
  <si>
    <t>义务教育家庭经济困难学生生活负担</t>
  </si>
  <si>
    <t>有所减轻</t>
  </si>
  <si>
    <t>奖学金及助学金</t>
  </si>
  <si>
    <t>目标1：高中阶段教育各项国家资助按规定得到落实；
目标2：教育公平显著提升，满足家庭经济困难学生基本学习生活需要。
目标1：中职阶段教育各项国家资助按规定得到落实；
目标2：教育公平显著提升，满足家庭经济困难学生基本学习生活需要。
目标1：各学段教育各项国家资助按规定得到落实；
目标2：教育公平显著提升，满足家庭经济困难学生基本学习生活需要。
目标1：高等学校各项国家资助政策按规定得到落实； 目标2；教育公平显著提升，满足家庭经济困难学生基本学习生活需要；  目标3：激励引导高校学生到基层就业和应征入伍。</t>
  </si>
  <si>
    <t>奖学金和助学金</t>
  </si>
  <si>
    <t>第二季度100%</t>
  </si>
  <si>
    <t>市属民办中职免学费和助学金补助学生数</t>
  </si>
  <si>
    <t>1001</t>
  </si>
  <si>
    <t>中职国家助学金（含民办）奖助学生数</t>
  </si>
  <si>
    <t>应助尽助</t>
  </si>
  <si>
    <t>高中国家助学金奖助学生数</t>
  </si>
  <si>
    <t>奖助学金（义务教育）奖助学生数</t>
  </si>
  <si>
    <t>高校毕业生应征入伍应受助学生享受资助比例</t>
  </si>
  <si>
    <t>普通高中因贫辍学率</t>
  </si>
  <si>
    <t>小于等于</t>
  </si>
  <si>
    <t>20%</t>
  </si>
  <si>
    <t>义务教育学生因贫辍学率</t>
  </si>
  <si>
    <t xml:space="preserve">往年固定项目，转移支付下达各区 。
</t>
  </si>
  <si>
    <t>民办幼儿园分级补助、公办幼儿园改扩建补助等</t>
  </si>
  <si>
    <t>补助学前教育学生数</t>
  </si>
  <si>
    <t>12</t>
  </si>
  <si>
    <t>万人次</t>
  </si>
  <si>
    <t>纳入补助范畴的幼儿园数</t>
  </si>
  <si>
    <t>620</t>
  </si>
  <si>
    <t>所</t>
  </si>
  <si>
    <t>全国普惠性学前教育资源覆盖率</t>
  </si>
  <si>
    <t>85</t>
  </si>
  <si>
    <t>公办园在园幼儿占比</t>
  </si>
  <si>
    <t>50</t>
  </si>
  <si>
    <t>积极引导地方扩大普惠性学前教育资源</t>
  </si>
  <si>
    <t>明显提升</t>
  </si>
  <si>
    <t>引导地方提高学前教育普惠保障水平</t>
  </si>
  <si>
    <t>1、普通高中及中等职业教育各项国家资助政策按规定得到落实；
2、满足家庭经济困难学生基本学习生活需要；</t>
  </si>
  <si>
    <t>补助普通高中及中职各项资助政策；
补助家庭经济困难学生基本生活需要。</t>
  </si>
  <si>
    <t>中职国家奖学金奖励人数</t>
  </si>
  <si>
    <t>按名额下达</t>
  </si>
  <si>
    <t>高中及中职阶段应受助学生受助比例</t>
  </si>
  <si>
    <t>时效指标</t>
  </si>
  <si>
    <t>奖助学金按规定及时发放率</t>
  </si>
  <si>
    <t>在普通高中及中职国家助学金名额分配时，结合实际向贫困地区倾倒</t>
  </si>
  <si>
    <t>是</t>
  </si>
  <si>
    <t>招生考试经费</t>
  </si>
  <si>
    <t>主要用于本单位承担的各项考试考务支出，考试项目主要包含自考、中考、高考（含空军招飞）、成考、研考、专升本考试、会考、质检考、高职扩招、军队文职考试等三十多场考试，涉及考生超过20万人次。</t>
  </si>
  <si>
    <t>考试考务费</t>
  </si>
  <si>
    <t>第三季度80%</t>
  </si>
  <si>
    <t>全年考试场次</t>
  </si>
  <si>
    <t>25</t>
  </si>
  <si>
    <t>场</t>
  </si>
  <si>
    <t>1000</t>
  </si>
  <si>
    <t>人</t>
  </si>
  <si>
    <t>考务培训上岗率</t>
  </si>
  <si>
    <t>招生考试项目</t>
  </si>
  <si>
    <t>用于中考、学考等考试考务支出，保障全年考试的顺利实施。</t>
  </si>
  <si>
    <t>考场组织经费</t>
  </si>
  <si>
    <t>全年考试科次</t>
  </si>
  <si>
    <t>200000</t>
  </si>
  <si>
    <t>科</t>
  </si>
  <si>
    <t>参加考试人数指标</t>
  </si>
  <si>
    <t>20000</t>
  </si>
  <si>
    <t>考试命题、印刷；辅助练习编写印刷</t>
  </si>
  <si>
    <t>5</t>
  </si>
  <si>
    <t>考试组织管理流程提升程度</t>
  </si>
  <si>
    <t>有所提升</t>
  </si>
  <si>
    <t>提升办学条件</t>
  </si>
  <si>
    <t>1、通过改善学校信息化基础设施满足新课改教育教学需求，提高校园信息化领导力，促进教师信息化技术应用能力进一步提升，提高教育教学水平。
2、通过加快建设信息化建设，积极消除校园安全隐患，全面提升办学条件，为师生提供更好的工作学习环境，对学校提升办学水平提供有力支持和保障。</t>
  </si>
  <si>
    <t>工程货物服务采购等</t>
  </si>
  <si>
    <t>新建、改造维修教学及教辅用房面积</t>
  </si>
  <si>
    <t>10000</t>
  </si>
  <si>
    <t>平方米</t>
  </si>
  <si>
    <t>12000</t>
  </si>
  <si>
    <t>新增、改造文化布置场景数</t>
  </si>
  <si>
    <t>1500</t>
  </si>
  <si>
    <t>处</t>
  </si>
  <si>
    <t>新建、改造、维修行政办公用房面积</t>
  </si>
  <si>
    <t>4000</t>
  </si>
  <si>
    <t>20</t>
  </si>
  <si>
    <t>万册</t>
  </si>
  <si>
    <t>多媒体教室建设数量</t>
  </si>
  <si>
    <t>信息化硬件设备购置数量</t>
  </si>
  <si>
    <t>台/套</t>
  </si>
  <si>
    <t>万人</t>
  </si>
  <si>
    <t>可持续影响指标</t>
  </si>
  <si>
    <t>设备使用年限</t>
  </si>
  <si>
    <t>年</t>
  </si>
  <si>
    <t>学校的整体办学水平</t>
  </si>
  <si>
    <t>教育补助经费：奖励优秀学校，以激励各学校高考重视度，进一步提高我市教育教学质量。为校本作业试点工作顺利推进提供保障，各试点学校切实加强作业研究，向学生提供的作业免费且高效，学校教学质量得到提升，学生负担得到减轻，教师专业化水平得到提高。进一步提高教育服务能力，缓解学生家长的后顾之忧，增强人民群众的获得感，确保课后延时服务可持续、全面开展。</t>
  </si>
  <si>
    <t>（1）课后延时服务补助；（2）校本作业试点学校校本作业研发补助经费；（3）闽南文化教材补助经费；（4）素质教育专项；（5）特殊教育、弱势群体教育、民族教育扶持经费；（6）市级夏令营活动补助资金；（7）优秀党建品牌、优秀党建品牌培育对象建设经费。</t>
  </si>
  <si>
    <t>第一季度5%，第二季度25%，第三季度40%，第四季度30%</t>
  </si>
  <si>
    <t>资源教室建设数量</t>
  </si>
  <si>
    <t>举办夏令营学校数</t>
  </si>
  <si>
    <t>特教学生生活技能</t>
  </si>
  <si>
    <t>教师队伍建设</t>
  </si>
  <si>
    <t>补助民办校教师节慰问金，补助市直属校产假或长期病休教师顶岗购买服务
划拨市级第二批名师工作室区属校第二年建设经费
按规定发放民办直属校新引进人才生活补贴、发放柔性高层次人才引才补贴和租房补贴
进一步提升我市中小学幼儿园校（园）长的办学治校能力
根据《厦门市教育局厦门市财政局关于印发厦门市教育人才引进实施细则的通知》（厦教人〔2017〕19号）、归口管理市属高校编制教育人才引进经费。</t>
  </si>
  <si>
    <t>补助民办校教师节慰问金，补助市直属校产假或长期病休教师顶岗购买服务
名师工作室建设期间，每年为每个名师工作室提供3万元的业务活动经费，用于开展有关教育教学和人才培养等活动，包括课题研究、举办讲座、示范课、跟岗学习、送培送教、学习考察、学术交流、网站（微信公众号等）维护、购买办公用品、书籍和资料，以及劳务费和专家（顾问）指导费等
1.民办直属校新引进人才生活补贴：对2021年7月1日起新引进的全日制毕业生补贴按以下标准发放：博士（不超过40周岁）每人8万元；硕士（不超过35周岁）每人5万元；“双一流” 建设高校（学科）及世界最新排名前200名大学本科（不超过30周岁）每人3万元；其他高校应届本科每人1万元。
2.柔性高层次人才引才补贴和租房补贴：直属事业单位柔性聘请高层次人才，人才所获计缴所得税的劳动报酬年度累计超过3万元的，按总额的20%给予用人单位引才补贴，每人每年不超过15万元。为柔性人才在厦工作期间提供租房补贴，每年在厦工作3个月以上的柔性高层次人才，可参照本地高层次人才标准申请租房补贴，租房补贴按其实际服务时间计算，其中累计工作3-6个月的，按补贴标准的50%兑现，累计工作6个月以上的，按补贴标准的全额兑现。（高层次人才租房补贴b标准：B类8000元/人.月，C类6000元/人.月）。
用于我市名校（园）长工作室建设经费
2023年市属高校新引进人才经费</t>
  </si>
  <si>
    <t>人才政策经费：第一季度70%，第三季度30%
市属高校人才政策经费：2023年第二季度投入100%。</t>
  </si>
  <si>
    <t>26</t>
  </si>
  <si>
    <t>支持名校长工作室建设</t>
  </si>
  <si>
    <t>3</t>
  </si>
  <si>
    <t>聘用顶岗教师数</t>
  </si>
  <si>
    <t>150</t>
  </si>
  <si>
    <t>补贴学校数量</t>
  </si>
  <si>
    <t>教育人才引进增长率</t>
  </si>
  <si>
    <t>147</t>
  </si>
  <si>
    <t>名师考核受益名师人数</t>
  </si>
  <si>
    <t xml:space="preserve">指导全市各级各类学校教师和教育行政干部队伍建设；指导职称职务评聘工作；完成所有补助项目发放。
</t>
  </si>
  <si>
    <t xml:space="preserve">根据《厦门市教育局厦门市财政局关于进一步规范直属学校购买教学服务有关事项的通知》（厦教财〔2017〕7号）、《厦门市教育局厦门市财政局关于印发厦门市教育人才引进实施细则的通知》（厦教人〔2017〕19号）、《厦门市教育局厦门市财政局关于开展中小学幼儿园名师考核工作的通知》（厦教人〔2017〕18号）《关于教师节慰问金发放事项的通知》（厦教财〔2016〕17号）等相关文件，编制教育人才引进与培养经费，用于直属学校购买教学服务、名师工作室经费、教育人才引进经济补贴、教育人才安家补贴、教师节慰问金等。\t\t\t
</t>
  </si>
  <si>
    <t xml:space="preserve">按期发放。\t\t\t
</t>
  </si>
  <si>
    <t>补助市级名校（园）长工作室数量</t>
  </si>
  <si>
    <t>8</t>
  </si>
  <si>
    <t>补助市级名师工作室数量</t>
  </si>
  <si>
    <t>28</t>
  </si>
  <si>
    <t>工作室辐射相关学科教师数</t>
  </si>
  <si>
    <t>900</t>
  </si>
  <si>
    <t>教师招聘计划按期完成率</t>
  </si>
  <si>
    <t>工作室帮扶学校覆盖率</t>
  </si>
  <si>
    <t>80</t>
  </si>
  <si>
    <t>教育基建项目</t>
  </si>
  <si>
    <t>完成维保款支付、财务竣工结算
主体完成，装修完成，室外工程完成，竣工决算完成</t>
  </si>
  <si>
    <t>基建建设经费</t>
  </si>
  <si>
    <t>建筑面积</t>
  </si>
  <si>
    <t>80000</t>
  </si>
  <si>
    <t>5300</t>
  </si>
  <si>
    <t>5300平方米</t>
  </si>
  <si>
    <t>主体工程完成率</t>
  </si>
  <si>
    <t>98</t>
  </si>
  <si>
    <t>95%</t>
  </si>
  <si>
    <t>新建建筑面积</t>
  </si>
  <si>
    <t>项目按期完成率</t>
  </si>
  <si>
    <t>切实解决学生住宿问题，提升学生生活环境</t>
  </si>
  <si>
    <t>2021-2025新增学位30万个，有效缓解我市学位压力。</t>
  </si>
  <si>
    <t>用于对区基建项目补助。</t>
  </si>
  <si>
    <t>建设面积</t>
  </si>
  <si>
    <t>万平方米</t>
  </si>
  <si>
    <t>新增班级数</t>
  </si>
  <si>
    <t>3800</t>
  </si>
  <si>
    <t>项目竣工验收合格率</t>
  </si>
  <si>
    <t>新增学位数</t>
  </si>
  <si>
    <t>14</t>
  </si>
  <si>
    <t>万个</t>
  </si>
  <si>
    <t>教育附加分配经费</t>
  </si>
  <si>
    <t>改善部分公办中小学、幼儿园办学条件及学校开办，保障校园教育教学需求，为师生营造更好的教育教学环境</t>
  </si>
  <si>
    <t>改善部分公办中小学、幼儿园办学条件及学校开办</t>
  </si>
  <si>
    <t>第二季度投入100%</t>
  </si>
  <si>
    <t>16000</t>
  </si>
  <si>
    <t>补助学校数量</t>
  </si>
  <si>
    <t>250</t>
  </si>
  <si>
    <t>修缮工程竣工学校数</t>
  </si>
  <si>
    <t>95</t>
  </si>
  <si>
    <t>完成采购项目学校数</t>
  </si>
  <si>
    <t>180</t>
  </si>
  <si>
    <t>项目采购规范率</t>
  </si>
  <si>
    <t>工程验收合格率</t>
  </si>
  <si>
    <t>采购项目进度完成率</t>
  </si>
  <si>
    <t>修缮工程进度完成率</t>
  </si>
  <si>
    <t>校园安全事故发生率</t>
  </si>
  <si>
    <t>学校整体办学水平</t>
  </si>
  <si>
    <t>文体艺卫活动专项资金</t>
  </si>
  <si>
    <t>目标1.落实立德树人根本任务，结合疫情防控工作整体要求，保障2022年各项艺术活动、体育赛事顺利开展，加强学生体育锻炼、提升艺术素养，进一步构建科学合理的教育体系。
目标2.遵循足球发展规律，大胆推进改革创新，进一步普及校园足球知识和技能，完善具有厦门特色的青少年校园足球发展的有效机制和促进我市足球人才成长的贯通体系，为我市全面实施国家青少年校园足球发展规划，整体提升我市校园足球运动水平奠定基础。
目标3.保障2022年新生军训圆满完成，推动我市学校卫生、食品安全水平不断提高，持续做好校园疫情防控工作。</t>
  </si>
  <si>
    <t>1.举办全年市级中小学阳光体育锦标赛竞赛7个项目：65万；
2.举办体育竞赛项目师资培训、组织体育教师岗位大练兵比赛经费：10万；
3.全市性体质健康测试和省教育厅体质健康抽测经费10万；                             
4.市级体育项目传统校（直属校）奖补、民办直属学校体育培育、参赛补助80万。
1.中小学校园足球赛事相关费用140万；
2.大学生校园足球赛事相关费用40万；
3.校园足球师资培训经费25.77万；
国防经费：
1.配合市红十字会做好每年至少两次的中小学红十字救护培训1万；
2.开展学校卫生和食堂食品安全检查工作经费1万；
3.国防教育日活动经费1万；
4.据闽教体〔2002〕5号及闽教办体〔2003〕27号等文件规定，向市属高中核拨军训经费计60万；
5.校园食堂食品安全培训2天约7.3万
6.学校近视防控业务培训5天约18万
艺术经费：
1.中小学艺术节、音乐周活动经费（合唱展演、音乐会、鹭岛花朵、器乐展演、读册歌、美术类等活动约80万）；                                                             2.教师节庆祝活动文艺演出经费（80万）；
3.艺术特长生招生考试经费（25万）；                                
4.艺术测评经费（20万）；                                            
5.处室人员外出参加各级业务培训、会议等公务差旅费（5万）                                               
6.市鹭岛少年合唱团、市青少年管弦乐团（市级）训练演出比赛经费（约35万）；                                                                                             7.直属学校（民办）常规类项目运行经费（10万）；                                              
8.直属学校艺术类奖补经费（约80万）                                         
9.厦门爱乐乐团进校园演出10场经费（50万）
10.厦门市学校乐团指挥培训班100人*4天</t>
  </si>
  <si>
    <t xml:space="preserve">第一季度5%，第二季度20%，第三季度40%，第四季度35%\t\t\t
</t>
  </si>
  <si>
    <t>152</t>
  </si>
  <si>
    <t>30</t>
  </si>
  <si>
    <t>高雅艺术进校园活动场次</t>
  </si>
  <si>
    <t>培训考核合格率</t>
  </si>
  <si>
    <t>学生体质达标合格率</t>
  </si>
  <si>
    <t>“目标1.落实立德树人根本任务，结合疫情防控工作整体要求，保障2021年各项艺术活动、体育赛事顺利开展，加强学生体育锻炼、提升艺术素养，进一步构建科学合理的教育体系。
目标2.遵循足球发展规律，大胆推进改革创新，进一步普及校园足球知识和技能，完善具有厦门特色的青少年校园足球发展的有效机制和促进我市足球人才成长的贯通体系，为我市全面实施国家青少年校园足球发展规划，整体提升我市校园足球运动水平奠定基础。
目标3.保障2021年新生军训圆满完成，推动我市学校卫生、食品安全水平不断提高，持续做好校园疫情防控工作。”</t>
  </si>
  <si>
    <t>校园足球特色校奖补助；校园足球基地补助；校园足球外教师资补助；篮球特色学校奖补；排球特色学校奖补；市级学校体育培育项目；国防教育项目；美育经费</t>
  </si>
  <si>
    <t>举办各类体育赛事数量</t>
  </si>
  <si>
    <t>75</t>
  </si>
  <si>
    <t>组织参加各类艺术活动</t>
  </si>
  <si>
    <t>补助各级校园足球特色学校数</t>
  </si>
  <si>
    <t>活动覆盖学生数</t>
  </si>
  <si>
    <t>92</t>
  </si>
  <si>
    <t>疫情防控经费</t>
  </si>
  <si>
    <t>完成市疫情防控指挥部要求的核酸检测频次和人数。</t>
  </si>
  <si>
    <t>中小学校核酸检测费用</t>
  </si>
  <si>
    <t>第二季度50%；第三季度100%</t>
  </si>
  <si>
    <t>核酸检测人员数量</t>
  </si>
  <si>
    <t>万人（次）</t>
  </si>
  <si>
    <t>开展应急核酸检测及时率</t>
  </si>
  <si>
    <t>核酸检测频率</t>
  </si>
  <si>
    <t>工作周/次</t>
  </si>
  <si>
    <t>职业教育创新发展专项资金</t>
  </si>
  <si>
    <t xml:space="preserve">“1.优化职业教育布局结构。推动中职学校分级达标建设，进一步提高达标率；实施省级示范性现代职业院校建设工程，确定一批培育项目院校。
2.建立完善的职业院校生均拨款制度。
3.强化内涵建设。加快建立校企协同育人机制，推进公共实训基地建设，强化实践教学，加强教师队伍建设，稳步改善职业院校办学条件。”
</t>
  </si>
  <si>
    <t xml:space="preserve">根据《国家中长期教育改革和发展规划纲要（2010-2020年）》、《厦门市人民政府关于加快现代职业教育的若干意见》（厦府〔2016〕188号）、《教育服务产业发展行动计划》（厦府〔2009〕164号）、《厦门市人民政府关于加快现代职业教育的若干意见》（厦府〔2016〕188号）、《厦门市人民政府关于加快现代职业教育的若干意见》（厦府〔2016〕188号）、《厦门市现代职业教育发展专项资金管理办法》和《厦门市教育局关于印发厦门市职业院校现代学徒制项目建设工作实施方案的通知》（厦教职〔2018〕11号）、《厦门市教育局关于举办2018-2019学年厦门市中等职业学校学生职业技能竞赛的通知》、《厦门市现代职业教育发展专项资金管理办法》等文件精神，2017年起，对公办高职高专学校统一采取“生均综合定额+专项经费”的拨款制度，综合定额标准为:厦门医学院14800元/生.年；厦门城市职业学院工科类、教育类专业13000元/生.年；财经类、文化类等其他专业11000元/生.年。2017年起，对中职学校实行生均综合定额，生均综合定额包括人员经费、生均公用经费定额。具体分类及标准为:休闲保健类、财经商贸类、旅游服务类（不含烹饪专业）、教育类、司法服务类、公共管理与服务类等专业及非独立设置学校的体育与健身类、文化艺术类专业，每生每年1.07万元；轻纺食品类、资源环境类、能源与新能源类、信息技术类、农林牧渔类、土木水利类、加工制造类、石油化工类、医药卫生类及旅游服务类的烹饪专业，每生每年1.2万元；体育类、艺术类等独立设置中职学校相关专业，每生每年分别为2万元（体育学校）.3.5万元（艺术学校、钢琴学校）。中职学校实行免学费政策。免学费补助标准为:艺术院校艺术类专业年人均4800元，医药卫生院校医学卫生类专业年人均3000元，高级技工学校的数控机床加工、模具设计制造与维修、电气工程等高级工、预备技师专业年人均3800元，其他专业（含涉农专业）年人均2600元。\t\t\t
</t>
  </si>
  <si>
    <t>高职生均拨款</t>
  </si>
  <si>
    <t>元/生/年</t>
  </si>
  <si>
    <t>中职预算内生均综合定额</t>
  </si>
  <si>
    <t>10700</t>
  </si>
  <si>
    <t>教师国家级培训任务完成率</t>
  </si>
  <si>
    <t>职业院校服务产业特色专业群建设数量</t>
  </si>
  <si>
    <t>中职学校新建或改建校舍、场地达到建设要求的比率</t>
  </si>
  <si>
    <t>90</t>
  </si>
  <si>
    <t>年开展各类社会培训</t>
  </si>
  <si>
    <t>增加</t>
  </si>
  <si>
    <t>职业院校技术服务能力</t>
  </si>
  <si>
    <t>提升</t>
  </si>
  <si>
    <t>职业教育吸引力</t>
  </si>
  <si>
    <t>增强</t>
  </si>
  <si>
    <t>1.做好市级服务产业特色专业群、产教融合实训基地、产业学院遴选与建设，提升我市职业教育产教融合效益；
2.对民办应用型本科院校、民办高职院校毕业生当年留厦就业率情况进行奖补，对技能竞赛获奖师生进行奖励，给予举办厦门市职业院校职业技能大赛、厦门市中职教师教学能力比赛承办单位进行补助，表彰参加2023年全国技能大赛获奖指导教师和参加全国教学能力大赛、班主任能力大赛的获奖教师，不断提升我市职业教育人才质量；
3.组织做好我市2023年职业院校师资培训，助力第二批中职名师工作室开展各项业务活动；
4.支持做好与南京理工大学合作办学各项工作，给予相应经费支持；
5.支持5所民办高职院校的5个省级“双高计划”高水平专业群建设，给予每个专业群配套建设经费；
6.遴选6所合作交流示范校（项目），创建交流品牌，建设两岸职教师资培养基地，并给予建设补助，承办2023年海峡两岸高校设计展。做好筹展、宣传、征集、综合展区布展等各项工作，建设厦门职教平台，促进职业教育高质量发展 助力两岸融合。</t>
  </si>
  <si>
    <t>1.职业教育产教融合经费1310万元；
2.职业教育人才质量提升经费1020万元；
3.职业院校教师素质提高计划专项经费630万元；
4.合作办学经费300万元；
5.“1+X”证书制度试点工作专项奖补经费168万元；
6.省级“双高计划”专业群建设经费150万元；
7.职业教育高质量发展，助力两岸融合经费265万元。
8.对区转移支付</t>
  </si>
  <si>
    <t>第一季度5%，第二季度20%，第三季度40%，第四季度35%</t>
  </si>
  <si>
    <t>建设服务产业特色专业群</t>
  </si>
  <si>
    <t>60</t>
  </si>
  <si>
    <t>组织培训班次</t>
  </si>
  <si>
    <t>6</t>
  </si>
  <si>
    <t>次</t>
  </si>
  <si>
    <t>计划执行率</t>
  </si>
  <si>
    <t>部省属高校共建经费</t>
  </si>
  <si>
    <t>全力推进“一流大学”建；更多学科进入世界一流大学前列，为国家富强、民族复兴和人类文明进步作出卓越贡献。其中，学科实力整体提升，立德树人成效显著，人才队伍层次提升，创新能力显著增强，社会服务成效显著，国际化水平全面提升，文化生态更加成熟。
加强部省市重点实验室建设，依托科研平台加强科研团队建设，不断提升科研创新能力；加强教师队伍建设，坚持引培并重，完善人才评价机制，不断提升队伍整体水平。
紧扣国家区域战略和影视产业新格局发展需要，围绕厦门市的城市特点、发展定位和产业优势，依托厦门大学的学科综合优势，打造一个综合性、国际化、高水平的电影人才培养基地。</t>
  </si>
  <si>
    <t>用于教职工生活补贴、学生补贴、教师节慰问费、院士博导补贴、学科建设和高层次人才队伍建设、教育教学改革、专业实验室建设</t>
  </si>
  <si>
    <t>　第一季度50%、第二季度50%</t>
  </si>
  <si>
    <t>25000</t>
  </si>
  <si>
    <t>4</t>
  </si>
  <si>
    <t>600</t>
  </si>
  <si>
    <t>篇</t>
  </si>
  <si>
    <t>项目完成及时率</t>
  </si>
  <si>
    <t>项</t>
  </si>
  <si>
    <t>举办学术会议</t>
  </si>
</sst>
</file>

<file path=xl/styles.xml><?xml version="1.0" encoding="utf-8"?>
<styleSheet xmlns="http://schemas.openxmlformats.org/spreadsheetml/2006/main">
  <numFmts count="5">
    <numFmt numFmtId="176" formatCode="0.0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4">
    <font>
      <sz val="11"/>
      <color indexed="8"/>
      <name val="宋体"/>
      <charset val="1"/>
      <scheme val="minor"/>
    </font>
    <font>
      <sz val="9"/>
      <name val="SimSun"/>
      <charset val="134"/>
    </font>
    <font>
      <b/>
      <sz val="14"/>
      <name val="SimSun"/>
      <charset val="134"/>
    </font>
    <font>
      <b/>
      <sz val="9"/>
      <name val="SimSun"/>
      <charset val="134"/>
    </font>
    <font>
      <b/>
      <sz val="7"/>
      <name val="SimSun"/>
      <charset val="134"/>
    </font>
    <font>
      <sz val="7"/>
      <name val="SimSun"/>
      <charset val="134"/>
    </font>
    <font>
      <b/>
      <sz val="14"/>
      <name val="宋体"/>
      <charset val="134"/>
    </font>
    <font>
      <sz val="10"/>
      <name val="宋体"/>
      <charset val="134"/>
    </font>
    <font>
      <sz val="12"/>
      <name val="宋体"/>
      <charset val="134"/>
    </font>
    <font>
      <sz val="16"/>
      <name val="宋体"/>
      <charset val="134"/>
    </font>
    <font>
      <b/>
      <sz val="10"/>
      <name val="宋体"/>
      <charset val="134"/>
    </font>
    <font>
      <sz val="10"/>
      <name val="宋体"/>
      <charset val="134"/>
      <scheme val="minor"/>
    </font>
    <font>
      <sz val="6"/>
      <name val="SimSun"/>
      <charset val="134"/>
    </font>
    <font>
      <sz val="11"/>
      <color theme="1"/>
      <name val="宋体"/>
      <charset val="0"/>
      <scheme val="minor"/>
    </font>
    <font>
      <sz val="11"/>
      <color theme="0"/>
      <name val="宋体"/>
      <charset val="0"/>
      <scheme val="minor"/>
    </font>
    <font>
      <sz val="11"/>
      <color rgb="FFFF0000"/>
      <name val="宋体"/>
      <charset val="0"/>
      <scheme val="minor"/>
    </font>
    <font>
      <sz val="11"/>
      <color rgb="FFFA7D00"/>
      <name val="宋体"/>
      <charset val="0"/>
      <scheme val="minor"/>
    </font>
    <font>
      <sz val="11"/>
      <color theme="1"/>
      <name val="宋体"/>
      <charset val="134"/>
      <scheme val="minor"/>
    </font>
    <font>
      <sz val="11"/>
      <color rgb="FF006100"/>
      <name val="宋体"/>
      <charset val="0"/>
      <scheme val="minor"/>
    </font>
    <font>
      <b/>
      <sz val="11"/>
      <color theme="3"/>
      <name val="宋体"/>
      <charset val="134"/>
      <scheme val="minor"/>
    </font>
    <font>
      <b/>
      <sz val="11"/>
      <color rgb="FFFA7D00"/>
      <name val="宋体"/>
      <charset val="0"/>
      <scheme val="minor"/>
    </font>
    <font>
      <b/>
      <sz val="11"/>
      <color theme="1"/>
      <name val="宋体"/>
      <charset val="0"/>
      <scheme val="minor"/>
    </font>
    <font>
      <sz val="11"/>
      <color rgb="FF3F3F76"/>
      <name val="宋体"/>
      <charset val="0"/>
      <scheme val="minor"/>
    </font>
    <font>
      <sz val="11"/>
      <color rgb="FF9C6500"/>
      <name val="宋体"/>
      <charset val="0"/>
      <scheme val="minor"/>
    </font>
    <font>
      <u/>
      <sz val="11"/>
      <color rgb="FF800080"/>
      <name val="宋体"/>
      <charset val="0"/>
      <scheme val="minor"/>
    </font>
    <font>
      <b/>
      <sz val="13"/>
      <color theme="3"/>
      <name val="宋体"/>
      <charset val="134"/>
      <scheme val="minor"/>
    </font>
    <font>
      <b/>
      <sz val="15"/>
      <color theme="3"/>
      <name val="宋体"/>
      <charset val="134"/>
      <scheme val="minor"/>
    </font>
    <font>
      <b/>
      <sz val="11"/>
      <color rgb="FFFFFFFF"/>
      <name val="宋体"/>
      <charset val="0"/>
      <scheme val="minor"/>
    </font>
    <font>
      <i/>
      <sz val="11"/>
      <color rgb="FF7F7F7F"/>
      <name val="宋体"/>
      <charset val="0"/>
      <scheme val="minor"/>
    </font>
    <font>
      <sz val="11"/>
      <color rgb="FF9C0006"/>
      <name val="宋体"/>
      <charset val="0"/>
      <scheme val="minor"/>
    </font>
    <font>
      <sz val="11"/>
      <color indexed="8"/>
      <name val="宋体"/>
      <charset val="134"/>
      <scheme val="minor"/>
    </font>
    <font>
      <u/>
      <sz val="11"/>
      <color rgb="FF0000FF"/>
      <name val="宋体"/>
      <charset val="0"/>
      <scheme val="minor"/>
    </font>
    <font>
      <b/>
      <sz val="11"/>
      <color rgb="FF3F3F3F"/>
      <name val="宋体"/>
      <charset val="0"/>
      <scheme val="minor"/>
    </font>
    <font>
      <b/>
      <sz val="18"/>
      <color theme="3"/>
      <name val="宋体"/>
      <charset val="134"/>
      <scheme val="minor"/>
    </font>
  </fonts>
  <fills count="34">
    <fill>
      <patternFill patternType="none"/>
    </fill>
    <fill>
      <patternFill patternType="gray125"/>
    </fill>
    <fill>
      <patternFill patternType="solid">
        <fgColor rgb="FFFFFFFF"/>
        <bgColor rgb="FFFFFFFF"/>
      </patternFill>
    </fill>
    <fill>
      <patternFill patternType="solid">
        <fgColor theme="4" tint="0.599993896298105"/>
        <bgColor indexed="64"/>
      </patternFill>
    </fill>
    <fill>
      <patternFill patternType="solid">
        <fgColor theme="4"/>
        <bgColor indexed="64"/>
      </patternFill>
    </fill>
    <fill>
      <patternFill patternType="solid">
        <fgColor theme="7"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theme="6" tint="0.799981688894314"/>
        <bgColor indexed="64"/>
      </patternFill>
    </fill>
    <fill>
      <patternFill patternType="solid">
        <fgColor rgb="FFFFEB9C"/>
        <bgColor indexed="64"/>
      </patternFill>
    </fill>
    <fill>
      <patternFill patternType="solid">
        <fgColor theme="6"/>
        <bgColor indexed="64"/>
      </patternFill>
    </fill>
    <fill>
      <patternFill patternType="solid">
        <fgColor rgb="FFA5A5A5"/>
        <bgColor indexed="64"/>
      </patternFill>
    </fill>
    <fill>
      <patternFill patternType="solid">
        <fgColor rgb="FFFFC7CE"/>
        <bgColor indexed="64"/>
      </patternFill>
    </fill>
    <fill>
      <patternFill patternType="solid">
        <fgColor theme="9"/>
        <bgColor indexed="64"/>
      </patternFill>
    </fill>
    <fill>
      <patternFill patternType="solid">
        <fgColor rgb="FFFFFFCC"/>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7"/>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5"/>
        <bgColor indexed="64"/>
      </patternFill>
    </fill>
  </fills>
  <borders count="26">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4">
    <xf numFmtId="0" fontId="0" fillId="0" borderId="0">
      <alignment vertical="center"/>
    </xf>
    <xf numFmtId="0" fontId="8" fillId="0" borderId="0"/>
    <xf numFmtId="0" fontId="17" fillId="0" borderId="0">
      <alignment vertical="center"/>
    </xf>
    <xf numFmtId="0" fontId="17" fillId="0" borderId="0">
      <alignment vertical="center"/>
    </xf>
    <xf numFmtId="0" fontId="30" fillId="0" borderId="0">
      <alignment vertical="center"/>
    </xf>
    <xf numFmtId="0" fontId="14" fillId="20" borderId="0" applyNumberFormat="0" applyBorder="0" applyAlignment="0" applyProtection="0">
      <alignment vertical="center"/>
    </xf>
    <xf numFmtId="0" fontId="13" fillId="22" borderId="0" applyNumberFormat="0" applyBorder="0" applyAlignment="0" applyProtection="0">
      <alignment vertical="center"/>
    </xf>
    <xf numFmtId="0" fontId="13" fillId="24" borderId="0" applyNumberFormat="0" applyBorder="0" applyAlignment="0" applyProtection="0">
      <alignment vertical="center"/>
    </xf>
    <xf numFmtId="0" fontId="14" fillId="29" borderId="0" applyNumberFormat="0" applyBorder="0" applyAlignment="0" applyProtection="0">
      <alignment vertical="center"/>
    </xf>
    <xf numFmtId="0" fontId="14" fillId="13" borderId="0" applyNumberFormat="0" applyBorder="0" applyAlignment="0" applyProtection="0">
      <alignment vertical="center"/>
    </xf>
    <xf numFmtId="0" fontId="13" fillId="32" borderId="0" applyNumberFormat="0" applyBorder="0" applyAlignment="0" applyProtection="0">
      <alignment vertical="center"/>
    </xf>
    <xf numFmtId="0" fontId="14" fillId="17" borderId="0" applyNumberFormat="0" applyBorder="0" applyAlignment="0" applyProtection="0">
      <alignment vertical="center"/>
    </xf>
    <xf numFmtId="0" fontId="14" fillId="25" borderId="0" applyNumberFormat="0" applyBorder="0" applyAlignment="0" applyProtection="0">
      <alignment vertical="center"/>
    </xf>
    <xf numFmtId="0" fontId="14" fillId="30" borderId="0" applyNumberFormat="0" applyBorder="0" applyAlignment="0" applyProtection="0">
      <alignment vertical="center"/>
    </xf>
    <xf numFmtId="0" fontId="13" fillId="12" borderId="0" applyNumberFormat="0" applyBorder="0" applyAlignment="0" applyProtection="0">
      <alignment vertical="center"/>
    </xf>
    <xf numFmtId="0" fontId="13" fillId="31" borderId="0" applyNumberFormat="0" applyBorder="0" applyAlignment="0" applyProtection="0">
      <alignment vertical="center"/>
    </xf>
    <xf numFmtId="0" fontId="13" fillId="27" borderId="0" applyNumberFormat="0" applyBorder="0" applyAlignment="0" applyProtection="0">
      <alignment vertical="center"/>
    </xf>
    <xf numFmtId="0" fontId="3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7" fillId="18" borderId="22" applyNumberFormat="0" applyAlignment="0" applyProtection="0">
      <alignment vertical="center"/>
    </xf>
    <xf numFmtId="0" fontId="26" fillId="0" borderId="21" applyNumberFormat="0" applyFill="0" applyAlignment="0" applyProtection="0">
      <alignment vertical="center"/>
    </xf>
    <xf numFmtId="0" fontId="22" fillId="14" borderId="19" applyNumberFormat="0" applyAlignment="0" applyProtection="0">
      <alignment vertical="center"/>
    </xf>
    <xf numFmtId="0" fontId="31" fillId="0" borderId="0" applyNumberFormat="0" applyFill="0" applyBorder="0" applyAlignment="0" applyProtection="0">
      <alignment vertical="center"/>
    </xf>
    <xf numFmtId="0" fontId="32" fillId="10" borderId="24" applyNumberFormat="0" applyAlignment="0" applyProtection="0">
      <alignment vertical="center"/>
    </xf>
    <xf numFmtId="0" fontId="13" fillId="23" borderId="0" applyNumberFormat="0" applyBorder="0" applyAlignment="0" applyProtection="0">
      <alignment vertical="center"/>
    </xf>
    <xf numFmtId="0" fontId="13" fillId="15" borderId="0" applyNumberFormat="0" applyBorder="0" applyAlignment="0" applyProtection="0">
      <alignment vertical="center"/>
    </xf>
    <xf numFmtId="42" fontId="17" fillId="0" borderId="0" applyFont="0" applyFill="0" applyBorder="0" applyAlignment="0" applyProtection="0">
      <alignment vertical="center"/>
    </xf>
    <xf numFmtId="0" fontId="19" fillId="0" borderId="25" applyNumberFormat="0" applyFill="0" applyAlignment="0" applyProtection="0">
      <alignment vertical="center"/>
    </xf>
    <xf numFmtId="0" fontId="28" fillId="0" borderId="0" applyNumberFormat="0" applyFill="0" applyBorder="0" applyAlignment="0" applyProtection="0">
      <alignment vertical="center"/>
    </xf>
    <xf numFmtId="0" fontId="20" fillId="10" borderId="19" applyNumberFormat="0" applyAlignment="0" applyProtection="0">
      <alignment vertical="center"/>
    </xf>
    <xf numFmtId="0" fontId="14" fillId="8" borderId="0" applyNumberFormat="0" applyBorder="0" applyAlignment="0" applyProtection="0">
      <alignment vertical="center"/>
    </xf>
    <xf numFmtId="41" fontId="17" fillId="0" borderId="0" applyFont="0" applyFill="0" applyBorder="0" applyAlignment="0" applyProtection="0">
      <alignment vertical="center"/>
    </xf>
    <xf numFmtId="0" fontId="14" fillId="7" borderId="0" applyNumberFormat="0" applyBorder="0" applyAlignment="0" applyProtection="0">
      <alignment vertical="center"/>
    </xf>
    <xf numFmtId="0" fontId="17" fillId="21" borderId="23" applyNumberFormat="0" applyFont="0" applyAlignment="0" applyProtection="0">
      <alignment vertical="center"/>
    </xf>
    <xf numFmtId="0" fontId="18" fillId="6" borderId="0" applyNumberFormat="0" applyBorder="0" applyAlignment="0" applyProtection="0">
      <alignment vertical="center"/>
    </xf>
    <xf numFmtId="44" fontId="17" fillId="0" borderId="0" applyFont="0" applyFill="0" applyBorder="0" applyAlignment="0" applyProtection="0">
      <alignment vertical="center"/>
    </xf>
    <xf numFmtId="43" fontId="17" fillId="0" borderId="0" applyFont="0" applyFill="0" applyBorder="0" applyAlignment="0" applyProtection="0">
      <alignment vertical="center"/>
    </xf>
    <xf numFmtId="0" fontId="8" fillId="0" borderId="0">
      <alignment vertical="center"/>
    </xf>
    <xf numFmtId="0" fontId="25" fillId="0" borderId="21" applyNumberFormat="0" applyFill="0" applyAlignment="0" applyProtection="0">
      <alignment vertical="center"/>
    </xf>
    <xf numFmtId="0" fontId="19" fillId="0" borderId="0" applyNumberFormat="0" applyFill="0" applyBorder="0" applyAlignment="0" applyProtection="0">
      <alignment vertical="center"/>
    </xf>
    <xf numFmtId="9" fontId="17" fillId="0" borderId="0" applyFont="0" applyFill="0" applyBorder="0" applyAlignment="0" applyProtection="0">
      <alignment vertical="center"/>
    </xf>
    <xf numFmtId="0" fontId="16" fillId="0" borderId="18" applyNumberFormat="0" applyFill="0" applyAlignment="0" applyProtection="0">
      <alignment vertical="center"/>
    </xf>
    <xf numFmtId="0" fontId="13" fillId="5" borderId="0" applyNumberFormat="0" applyBorder="0" applyAlignment="0" applyProtection="0">
      <alignment vertical="center"/>
    </xf>
    <xf numFmtId="0" fontId="13" fillId="28" borderId="0" applyNumberFormat="0" applyBorder="0" applyAlignment="0" applyProtection="0">
      <alignment vertical="center"/>
    </xf>
    <xf numFmtId="0" fontId="14" fillId="26" borderId="0" applyNumberFormat="0" applyBorder="0" applyAlignment="0" applyProtection="0">
      <alignment vertical="center"/>
    </xf>
    <xf numFmtId="0" fontId="21" fillId="0" borderId="20" applyNumberFormat="0" applyFill="0" applyAlignment="0" applyProtection="0">
      <alignment vertical="center"/>
    </xf>
    <xf numFmtId="0" fontId="14" fillId="33" borderId="0" applyNumberFormat="0" applyBorder="0" applyAlignment="0" applyProtection="0">
      <alignment vertical="center"/>
    </xf>
    <xf numFmtId="0" fontId="29" fillId="19" borderId="0" applyNumberFormat="0" applyBorder="0" applyAlignment="0" applyProtection="0">
      <alignment vertical="center"/>
    </xf>
    <xf numFmtId="0" fontId="13" fillId="11" borderId="0" applyNumberFormat="0" applyBorder="0" applyAlignment="0" applyProtection="0">
      <alignment vertical="center"/>
    </xf>
    <xf numFmtId="0" fontId="15" fillId="0" borderId="0" applyNumberFormat="0" applyFill="0" applyBorder="0" applyAlignment="0" applyProtection="0">
      <alignment vertical="center"/>
    </xf>
    <xf numFmtId="0" fontId="23" fillId="16" borderId="0" applyNumberFormat="0" applyBorder="0" applyAlignment="0" applyProtection="0">
      <alignment vertical="center"/>
    </xf>
    <xf numFmtId="0" fontId="14" fillId="4" borderId="0" applyNumberFormat="0" applyBorder="0" applyAlignment="0" applyProtection="0">
      <alignment vertical="center"/>
    </xf>
    <xf numFmtId="0" fontId="14" fillId="9" borderId="0" applyNumberFormat="0" applyBorder="0" applyAlignment="0" applyProtection="0">
      <alignment vertical="center"/>
    </xf>
    <xf numFmtId="0" fontId="13" fillId="3" borderId="0" applyNumberFormat="0" applyBorder="0" applyAlignment="0" applyProtection="0">
      <alignment vertical="center"/>
    </xf>
  </cellStyleXfs>
  <cellXfs count="64">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4" fontId="5" fillId="0" borderId="1" xfId="0" applyNumberFormat="1" applyFont="1" applyBorder="1" applyAlignment="1">
      <alignment horizontal="righ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1" xfId="0" applyFont="1" applyBorder="1" applyAlignment="1">
      <alignment horizontal="center" vertical="center" wrapText="1"/>
    </xf>
    <xf numFmtId="0" fontId="1" fillId="0" borderId="0" xfId="0" applyFont="1" applyBorder="1" applyAlignment="1">
      <alignment horizontal="right" wrapText="1"/>
    </xf>
    <xf numFmtId="0" fontId="4" fillId="0" borderId="1" xfId="0" applyFont="1" applyBorder="1" applyAlignment="1">
      <alignment horizontal="left" vertical="center" wrapText="1"/>
    </xf>
    <xf numFmtId="0" fontId="6" fillId="0" borderId="0" xfId="4" applyFont="1" applyFill="1" applyBorder="1" applyAlignment="1">
      <alignment horizontal="center" vertical="center" wrapText="1"/>
    </xf>
    <xf numFmtId="0" fontId="7" fillId="0" borderId="0" xfId="37" applyFont="1" applyFill="1" applyAlignment="1">
      <alignment horizontal="center" vertical="center" wrapText="1"/>
    </xf>
    <xf numFmtId="0" fontId="8" fillId="0" borderId="0" xfId="37" applyFont="1" applyFill="1" applyAlignment="1">
      <alignment horizontal="center" vertical="center" wrapText="1"/>
    </xf>
    <xf numFmtId="0" fontId="9" fillId="0" borderId="0" xfId="37" applyFont="1" applyFill="1" applyAlignment="1">
      <alignment horizontal="center" vertical="center" wrapText="1"/>
    </xf>
    <xf numFmtId="0" fontId="10" fillId="0" borderId="4" xfId="37" applyFont="1" applyFill="1" applyBorder="1" applyAlignment="1">
      <alignment horizontal="center" vertical="center" wrapText="1"/>
    </xf>
    <xf numFmtId="0" fontId="7" fillId="0" borderId="4" xfId="37" applyFont="1" applyFill="1" applyBorder="1" applyAlignment="1">
      <alignment horizontal="center" vertical="center" wrapText="1"/>
    </xf>
    <xf numFmtId="0" fontId="10" fillId="0" borderId="5" xfId="37" applyFont="1" applyFill="1" applyBorder="1" applyAlignment="1">
      <alignment horizontal="center" vertical="center" wrapText="1"/>
    </xf>
    <xf numFmtId="0" fontId="7" fillId="0" borderId="4" xfId="37" applyFont="1" applyFill="1" applyBorder="1" applyAlignment="1">
      <alignment horizontal="left" vertical="center" wrapText="1"/>
    </xf>
    <xf numFmtId="176" fontId="7" fillId="0" borderId="4" xfId="37" applyNumberFormat="1" applyFont="1" applyFill="1" applyBorder="1" applyAlignment="1">
      <alignment vertical="center" wrapText="1"/>
    </xf>
    <xf numFmtId="176" fontId="7" fillId="0" borderId="5" xfId="37" applyNumberFormat="1" applyFont="1" applyFill="1" applyBorder="1" applyAlignment="1">
      <alignment vertical="center" wrapText="1"/>
    </xf>
    <xf numFmtId="0" fontId="10" fillId="0" borderId="6" xfId="37" applyFont="1" applyFill="1" applyBorder="1" applyAlignment="1">
      <alignment horizontal="center" vertical="center" wrapText="1"/>
    </xf>
    <xf numFmtId="0" fontId="10" fillId="0" borderId="5" xfId="3" applyFont="1" applyFill="1" applyBorder="1" applyAlignment="1">
      <alignment horizontal="center" vertical="center" wrapText="1"/>
    </xf>
    <xf numFmtId="0" fontId="10" fillId="0" borderId="7" xfId="2" applyFont="1" applyFill="1" applyBorder="1" applyAlignment="1">
      <alignment horizontal="center" vertical="center" wrapText="1"/>
    </xf>
    <xf numFmtId="0" fontId="11" fillId="0" borderId="4" xfId="4" applyFont="1" applyFill="1" applyBorder="1" applyAlignment="1">
      <alignment horizontal="left" vertical="center" wrapText="1"/>
    </xf>
    <xf numFmtId="0" fontId="7" fillId="0" borderId="4" xfId="37" applyFont="1" applyFill="1" applyBorder="1" applyAlignment="1">
      <alignment vertical="center" wrapText="1"/>
    </xf>
    <xf numFmtId="0" fontId="11" fillId="0" borderId="5" xfId="4" applyFont="1" applyFill="1" applyBorder="1" applyAlignment="1">
      <alignment horizontal="left" vertical="center" wrapText="1"/>
    </xf>
    <xf numFmtId="0" fontId="10" fillId="0" borderId="8" xfId="2" applyFont="1" applyFill="1" applyBorder="1" applyAlignment="1">
      <alignment horizontal="center" vertical="center" wrapText="1"/>
    </xf>
    <xf numFmtId="0" fontId="10" fillId="0" borderId="9" xfId="2" applyFont="1" applyFill="1" applyBorder="1" applyAlignment="1">
      <alignment horizontal="center" vertical="center" wrapText="1"/>
    </xf>
    <xf numFmtId="4" fontId="7" fillId="0" borderId="4" xfId="37" applyNumberFormat="1" applyFont="1" applyFill="1" applyBorder="1" applyAlignment="1">
      <alignment horizontal="left" vertical="center" wrapText="1"/>
    </xf>
    <xf numFmtId="0" fontId="7" fillId="0" borderId="6" xfId="37" applyFont="1" applyFill="1" applyBorder="1" applyAlignment="1">
      <alignment horizontal="left" vertical="center" wrapText="1"/>
    </xf>
    <xf numFmtId="0" fontId="10" fillId="0" borderId="6" xfId="3" applyFont="1" applyFill="1" applyBorder="1" applyAlignment="1">
      <alignment horizontal="center" vertical="center" wrapText="1"/>
    </xf>
    <xf numFmtId="0" fontId="10" fillId="0" borderId="10" xfId="3" applyFont="1" applyFill="1" applyBorder="1" applyAlignment="1">
      <alignment horizontal="center" vertical="center" wrapText="1"/>
    </xf>
    <xf numFmtId="0" fontId="11" fillId="0" borderId="4" xfId="4" applyFont="1" applyFill="1" applyBorder="1" applyAlignment="1">
      <alignment horizontal="left" vertical="center"/>
    </xf>
    <xf numFmtId="0" fontId="11" fillId="0" borderId="4" xfId="4" applyFont="1" applyFill="1" applyBorder="1" applyAlignment="1">
      <alignment horizontal="center" vertical="center" wrapText="1"/>
    </xf>
    <xf numFmtId="0" fontId="11" fillId="0" borderId="4" xfId="4" applyFont="1" applyFill="1" applyBorder="1" applyAlignment="1">
      <alignment vertical="center"/>
    </xf>
    <xf numFmtId="0" fontId="11" fillId="0" borderId="5" xfId="4" applyFont="1" applyFill="1" applyBorder="1" applyAlignment="1">
      <alignment vertical="center" wrapText="1"/>
    </xf>
    <xf numFmtId="0" fontId="1" fillId="0" borderId="0" xfId="0" applyFont="1" applyBorder="1" applyAlignment="1">
      <alignment horizontal="right" vertical="center" wrapText="1"/>
    </xf>
    <xf numFmtId="0" fontId="7" fillId="0" borderId="11" xfId="1" applyFont="1" applyFill="1" applyBorder="1" applyAlignment="1">
      <alignment horizontal="right" vertical="center" wrapText="1"/>
    </xf>
    <xf numFmtId="176" fontId="7" fillId="0" borderId="4" xfId="3" applyNumberFormat="1" applyFont="1" applyFill="1" applyBorder="1" applyAlignment="1">
      <alignment vertical="center"/>
    </xf>
    <xf numFmtId="4" fontId="7" fillId="0" borderId="4" xfId="37" applyNumberFormat="1" applyFont="1" applyFill="1" applyBorder="1" applyAlignment="1">
      <alignment horizontal="center" vertical="center" wrapText="1"/>
    </xf>
    <xf numFmtId="0" fontId="11" fillId="0" borderId="6" xfId="4" applyFont="1" applyFill="1" applyBorder="1" applyAlignment="1">
      <alignment vertical="center" wrapText="1"/>
    </xf>
    <xf numFmtId="176" fontId="11" fillId="0" borderId="12" xfId="4" applyNumberFormat="1" applyFont="1" applyFill="1" applyBorder="1" applyAlignment="1">
      <alignment horizontal="right" vertical="center"/>
    </xf>
    <xf numFmtId="176" fontId="11" fillId="0" borderId="13" xfId="4" applyNumberFormat="1" applyFont="1" applyFill="1" applyBorder="1" applyAlignment="1">
      <alignment horizontal="right" vertical="center"/>
    </xf>
    <xf numFmtId="176" fontId="11" fillId="0" borderId="14" xfId="4" applyNumberFormat="1" applyFont="1" applyFill="1" applyBorder="1" applyAlignment="1">
      <alignment horizontal="right" vertical="center"/>
    </xf>
    <xf numFmtId="176" fontId="11" fillId="0" borderId="15" xfId="4" applyNumberFormat="1" applyFont="1" applyFill="1" applyBorder="1" applyAlignment="1">
      <alignment horizontal="right" vertical="center"/>
    </xf>
    <xf numFmtId="176" fontId="11" fillId="0" borderId="16" xfId="4" applyNumberFormat="1" applyFont="1" applyFill="1" applyBorder="1" applyAlignment="1">
      <alignment horizontal="right" vertical="center"/>
    </xf>
    <xf numFmtId="176" fontId="11" fillId="0" borderId="17" xfId="4" applyNumberFormat="1" applyFont="1" applyFill="1" applyBorder="1" applyAlignment="1">
      <alignment horizontal="right" vertical="center"/>
    </xf>
    <xf numFmtId="0" fontId="3" fillId="0" borderId="0" xfId="0" applyFont="1" applyBorder="1" applyAlignment="1">
      <alignment horizontal="right" vertical="center" wrapText="1"/>
    </xf>
    <xf numFmtId="0" fontId="3" fillId="0" borderId="0" xfId="0" applyFont="1" applyBorder="1" applyAlignment="1">
      <alignment horizontal="left" vertical="center" wrapText="1"/>
    </xf>
    <xf numFmtId="0" fontId="5" fillId="2" borderId="1" xfId="0" applyFont="1" applyFill="1" applyBorder="1" applyAlignment="1">
      <alignment horizontal="center" vertical="center" wrapText="1"/>
    </xf>
    <xf numFmtId="4" fontId="5" fillId="0" borderId="1" xfId="0" applyNumberFormat="1" applyFont="1" applyBorder="1" applyAlignment="1">
      <alignment vertical="center" wrapText="1"/>
    </xf>
    <xf numFmtId="4" fontId="5" fillId="0" borderId="1" xfId="0" applyNumberFormat="1" applyFont="1" applyBorder="1" applyAlignment="1">
      <alignment horizontal="left" vertical="center" wrapText="1"/>
    </xf>
    <xf numFmtId="0" fontId="1" fillId="0" borderId="0" xfId="0" applyFont="1" applyBorder="1" applyAlignment="1">
      <alignment horizontal="left" vertical="center" wrapText="1"/>
    </xf>
    <xf numFmtId="0" fontId="1" fillId="0" borderId="0" xfId="0" applyFont="1" applyBorder="1" applyAlignment="1">
      <alignment horizontal="center" vertical="center" wrapText="1"/>
    </xf>
    <xf numFmtId="0" fontId="12" fillId="0" borderId="1" xfId="0" applyFont="1" applyBorder="1" applyAlignment="1">
      <alignment horizontal="center" vertical="center" wrapText="1"/>
    </xf>
    <xf numFmtId="4" fontId="5" fillId="0" borderId="1" xfId="0" applyNumberFormat="1" applyFont="1" applyBorder="1">
      <alignment vertical="center"/>
    </xf>
    <xf numFmtId="0" fontId="5" fillId="2" borderId="1" xfId="0" applyFont="1" applyFill="1" applyBorder="1" applyAlignment="1">
      <alignment vertical="center" wrapText="1"/>
    </xf>
    <xf numFmtId="4" fontId="5" fillId="2" borderId="1" xfId="0" applyNumberFormat="1" applyFont="1" applyFill="1" applyBorder="1" applyAlignment="1">
      <alignment vertical="center" wrapText="1"/>
    </xf>
    <xf numFmtId="4" fontId="5" fillId="2" borderId="1" xfId="0" applyNumberFormat="1" applyFont="1" applyFill="1" applyBorder="1" applyAlignment="1">
      <alignment horizontal="right" vertical="center" wrapText="1"/>
    </xf>
  </cellXfs>
  <cellStyles count="54">
    <cellStyle name="常规" xfId="0" builtinId="0"/>
    <cellStyle name="常规 2 2 2 2 9" xfId="1"/>
    <cellStyle name="常规 58" xfId="2"/>
    <cellStyle name="常规 2 14" xfId="3"/>
    <cellStyle name="常规 2 3" xfId="4"/>
    <cellStyle name="强调文字颜色 6" xfId="5" builtinId="49"/>
    <cellStyle name="20% - 强调文字颜色 5" xfId="6" builtinId="46"/>
    <cellStyle name="20% - 强调文字颜色 4" xfId="7" builtinId="42"/>
    <cellStyle name="强调文字颜色 4" xfId="8" builtinId="41"/>
    <cellStyle name="60% - 强调文字颜色 6" xfId="9" builtinId="52"/>
    <cellStyle name="40% - 强调文字颜色 3" xfId="10" builtinId="39"/>
    <cellStyle name="强调文字颜色 3" xfId="11" builtinId="37"/>
    <cellStyle name="60% - 强调文字颜色 2" xfId="12" builtinId="36"/>
    <cellStyle name="60% - 强调文字颜色 5" xfId="13" builtinId="48"/>
    <cellStyle name="40% - 强调文字颜色 2" xfId="14" builtinId="35"/>
    <cellStyle name="40% - 强调文字颜色 5" xfId="15" builtinId="47"/>
    <cellStyle name="20% - 强调文字颜色 2" xfId="16" builtinId="34"/>
    <cellStyle name="标题" xfId="17" builtinId="15"/>
    <cellStyle name="已访问的超链接" xfId="18" builtinId="9"/>
    <cellStyle name="检查单元格" xfId="19" builtinId="23"/>
    <cellStyle name="标题 1" xfId="20" builtinId="16"/>
    <cellStyle name="输入" xfId="21" builtinId="20"/>
    <cellStyle name="超链接" xfId="22" builtinId="8"/>
    <cellStyle name="输出" xfId="23" builtinId="21"/>
    <cellStyle name="40% - 强调文字颜色 6" xfId="24" builtinId="51"/>
    <cellStyle name="20% - 强调文字颜色 3" xfId="25" builtinId="38"/>
    <cellStyle name="货币[0]" xfId="26" builtinId="7"/>
    <cellStyle name="标题 3" xfId="27" builtinId="18"/>
    <cellStyle name="解释性文本" xfId="28" builtinId="53"/>
    <cellStyle name="计算" xfId="29" builtinId="22"/>
    <cellStyle name="60% - 强调文字颜色 1" xfId="30" builtinId="32"/>
    <cellStyle name="千位分隔[0]" xfId="31" builtinId="6"/>
    <cellStyle name="60% - 强调文字颜色 3" xfId="32" builtinId="40"/>
    <cellStyle name="注释" xfId="33" builtinId="10"/>
    <cellStyle name="好" xfId="34" builtinId="26"/>
    <cellStyle name="货币" xfId="35" builtinId="4"/>
    <cellStyle name="千位分隔" xfId="36" builtinId="3"/>
    <cellStyle name="常规 2 2 12" xfId="37"/>
    <cellStyle name="标题 2" xfId="38" builtinId="17"/>
    <cellStyle name="标题 4" xfId="39" builtinId="19"/>
    <cellStyle name="百分比" xfId="40" builtinId="5"/>
    <cellStyle name="链接单元格" xfId="41" builtinId="24"/>
    <cellStyle name="40% - 强调文字颜色 4" xfId="42" builtinId="43"/>
    <cellStyle name="20% - 强调文字颜色 1" xfId="43" builtinId="30"/>
    <cellStyle name="强调文字颜色 5" xfId="44" builtinId="45"/>
    <cellStyle name="汇总" xfId="45" builtinId="25"/>
    <cellStyle name="强调文字颜色 2" xfId="46" builtinId="33"/>
    <cellStyle name="差" xfId="47" builtinId="27"/>
    <cellStyle name="20% - 强调文字颜色 6" xfId="48" builtinId="50"/>
    <cellStyle name="警告文本" xfId="49" builtinId="11"/>
    <cellStyle name="适中" xfId="50" builtinId="28"/>
    <cellStyle name="强调文字颜色 1" xfId="51" builtinId="29"/>
    <cellStyle name="60% - 强调文字颜色 4" xfId="52" builtinId="44"/>
    <cellStyle name="40% - 强调文字颜色 1" xfId="53"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9"/>
  <sheetViews>
    <sheetView tabSelected="1" workbookViewId="0">
      <selection activeCell="A1" sqref="A1"/>
    </sheetView>
  </sheetViews>
  <sheetFormatPr defaultColWidth="10" defaultRowHeight="13.5" outlineLevelCol="3"/>
  <cols>
    <col min="1" max="1" width="34.6083333333333" customWidth="1"/>
    <col min="2" max="2" width="28.0916666666667" customWidth="1"/>
    <col min="3" max="3" width="34.6083333333333" customWidth="1"/>
    <col min="4" max="4" width="28.0916666666667" customWidth="1"/>
  </cols>
  <sheetData>
    <row r="1" ht="12.9" customHeight="1" spans="1:1">
      <c r="A1" s="1" t="s">
        <v>0</v>
      </c>
    </row>
    <row r="2" ht="20.7" customHeight="1" spans="1:4">
      <c r="A2" s="2" t="s">
        <v>1</v>
      </c>
      <c r="B2" s="2"/>
      <c r="C2" s="2"/>
      <c r="D2" s="2"/>
    </row>
    <row r="3" ht="15.5" customHeight="1" spans="1:4">
      <c r="A3" s="52"/>
      <c r="B3" s="53"/>
      <c r="C3" s="1"/>
      <c r="D3" s="41" t="s">
        <v>2</v>
      </c>
    </row>
    <row r="4" ht="14.65" customHeight="1" spans="1:4">
      <c r="A4" s="54" t="s">
        <v>3</v>
      </c>
      <c r="B4" s="54"/>
      <c r="C4" s="54" t="s">
        <v>4</v>
      </c>
      <c r="D4" s="54"/>
    </row>
    <row r="5" ht="14.65" customHeight="1" spans="1:4">
      <c r="A5" s="54" t="s">
        <v>5</v>
      </c>
      <c r="B5" s="54" t="s">
        <v>6</v>
      </c>
      <c r="C5" s="54" t="s">
        <v>5</v>
      </c>
      <c r="D5" s="54" t="s">
        <v>6</v>
      </c>
    </row>
    <row r="6" ht="13.8" customHeight="1" spans="1:4">
      <c r="A6" s="61" t="s">
        <v>7</v>
      </c>
      <c r="B6" s="62">
        <v>405855.6604</v>
      </c>
      <c r="C6" s="61" t="s">
        <v>8</v>
      </c>
      <c r="D6" s="62"/>
    </row>
    <row r="7" ht="13.8" customHeight="1" spans="1:4">
      <c r="A7" s="61" t="s">
        <v>9</v>
      </c>
      <c r="B7" s="62">
        <v>13280</v>
      </c>
      <c r="C7" s="61" t="s">
        <v>10</v>
      </c>
      <c r="D7" s="62"/>
    </row>
    <row r="8" ht="13.8" customHeight="1" spans="1:4">
      <c r="A8" s="61" t="s">
        <v>11</v>
      </c>
      <c r="B8" s="62"/>
      <c r="C8" s="61" t="s">
        <v>12</v>
      </c>
      <c r="D8" s="62"/>
    </row>
    <row r="9" ht="13.8" customHeight="1" spans="1:4">
      <c r="A9" s="61" t="s">
        <v>13</v>
      </c>
      <c r="B9" s="62">
        <v>9837.3774</v>
      </c>
      <c r="C9" s="61" t="s">
        <v>14</v>
      </c>
      <c r="D9" s="62"/>
    </row>
    <row r="10" ht="13.8" customHeight="1" spans="1:4">
      <c r="A10" s="61" t="s">
        <v>15</v>
      </c>
      <c r="B10" s="62"/>
      <c r="C10" s="61" t="s">
        <v>16</v>
      </c>
      <c r="D10" s="62">
        <v>379081.8448</v>
      </c>
    </row>
    <row r="11" ht="13.8" customHeight="1" spans="1:4">
      <c r="A11" s="61" t="s">
        <v>17</v>
      </c>
      <c r="B11" s="62"/>
      <c r="C11" s="61" t="s">
        <v>18</v>
      </c>
      <c r="D11" s="62"/>
    </row>
    <row r="12" ht="13.8" customHeight="1" spans="1:4">
      <c r="A12" s="61" t="s">
        <v>19</v>
      </c>
      <c r="B12" s="62"/>
      <c r="C12" s="61" t="s">
        <v>20</v>
      </c>
      <c r="D12" s="62">
        <v>1549</v>
      </c>
    </row>
    <row r="13" ht="13.8" customHeight="1" spans="1:4">
      <c r="A13" s="61" t="s">
        <v>21</v>
      </c>
      <c r="B13" s="62"/>
      <c r="C13" s="61" t="s">
        <v>22</v>
      </c>
      <c r="D13" s="62">
        <v>38071.5022</v>
      </c>
    </row>
    <row r="14" ht="13.8" customHeight="1" spans="1:4">
      <c r="A14" s="61" t="s">
        <v>23</v>
      </c>
      <c r="B14" s="62">
        <v>11980.0749</v>
      </c>
      <c r="C14" s="61" t="s">
        <v>24</v>
      </c>
      <c r="D14" s="62"/>
    </row>
    <row r="15" ht="13.8" customHeight="1" spans="1:4">
      <c r="A15" s="61"/>
      <c r="B15" s="5"/>
      <c r="C15" s="61" t="s">
        <v>25</v>
      </c>
      <c r="D15" s="62">
        <v>9436.3857</v>
      </c>
    </row>
    <row r="16" ht="13.8" customHeight="1" spans="1:4">
      <c r="A16" s="61"/>
      <c r="B16" s="5"/>
      <c r="C16" s="61" t="s">
        <v>26</v>
      </c>
      <c r="D16" s="62"/>
    </row>
    <row r="17" ht="13.8" customHeight="1" spans="1:4">
      <c r="A17" s="61"/>
      <c r="B17" s="5"/>
      <c r="C17" s="61" t="s">
        <v>27</v>
      </c>
      <c r="D17" s="62">
        <v>13280</v>
      </c>
    </row>
    <row r="18" ht="13.8" customHeight="1" spans="1:4">
      <c r="A18" s="61"/>
      <c r="B18" s="5"/>
      <c r="C18" s="61" t="s">
        <v>28</v>
      </c>
      <c r="D18" s="62"/>
    </row>
    <row r="19" ht="13.8" customHeight="1" spans="1:4">
      <c r="A19" s="61"/>
      <c r="B19" s="5"/>
      <c r="C19" s="61" t="s">
        <v>29</v>
      </c>
      <c r="D19" s="62"/>
    </row>
    <row r="20" ht="13.8" customHeight="1" spans="1:4">
      <c r="A20" s="61"/>
      <c r="B20" s="5"/>
      <c r="C20" s="61" t="s">
        <v>30</v>
      </c>
      <c r="D20" s="62">
        <v>597.38</v>
      </c>
    </row>
    <row r="21" ht="13.8" customHeight="1" spans="1:4">
      <c r="A21" s="61"/>
      <c r="B21" s="5"/>
      <c r="C21" s="61" t="s">
        <v>31</v>
      </c>
      <c r="D21" s="62"/>
    </row>
    <row r="22" ht="13.8" customHeight="1" spans="1:4">
      <c r="A22" s="61"/>
      <c r="B22" s="5"/>
      <c r="C22" s="61" t="s">
        <v>32</v>
      </c>
      <c r="D22" s="62"/>
    </row>
    <row r="23" ht="13.8" customHeight="1" spans="1:4">
      <c r="A23" s="61"/>
      <c r="B23" s="5"/>
      <c r="C23" s="61" t="s">
        <v>33</v>
      </c>
      <c r="D23" s="62"/>
    </row>
    <row r="24" ht="13.8" customHeight="1" spans="1:4">
      <c r="A24" s="61"/>
      <c r="B24" s="5"/>
      <c r="C24" s="61" t="s">
        <v>34</v>
      </c>
      <c r="D24" s="62"/>
    </row>
    <row r="25" ht="13.8" customHeight="1" spans="1:4">
      <c r="A25" s="61"/>
      <c r="B25" s="5"/>
      <c r="C25" s="61" t="s">
        <v>35</v>
      </c>
      <c r="D25" s="62"/>
    </row>
    <row r="26" ht="13.8" customHeight="1" spans="1:4">
      <c r="A26" s="61"/>
      <c r="B26" s="5"/>
      <c r="C26" s="61" t="s">
        <v>36</v>
      </c>
      <c r="D26" s="62"/>
    </row>
    <row r="27" ht="13.8" customHeight="1" spans="1:4">
      <c r="A27" s="61"/>
      <c r="B27" s="5"/>
      <c r="C27" s="61" t="s">
        <v>37</v>
      </c>
      <c r="D27" s="62"/>
    </row>
    <row r="28" ht="13.8" customHeight="1" spans="1:4">
      <c r="A28" s="61"/>
      <c r="B28" s="5"/>
      <c r="C28" s="61" t="s">
        <v>38</v>
      </c>
      <c r="D28" s="62"/>
    </row>
    <row r="29" ht="13.8" customHeight="1" spans="1:4">
      <c r="A29" s="61"/>
      <c r="B29" s="5"/>
      <c r="C29" s="61" t="s">
        <v>39</v>
      </c>
      <c r="D29" s="62"/>
    </row>
    <row r="30" ht="13.8" customHeight="1" spans="1:4">
      <c r="A30" s="61"/>
      <c r="B30" s="5"/>
      <c r="C30" s="61" t="s">
        <v>40</v>
      </c>
      <c r="D30" s="62"/>
    </row>
    <row r="31" ht="13.8" customHeight="1" spans="1:4">
      <c r="A31" s="61"/>
      <c r="B31" s="5"/>
      <c r="C31" s="61" t="s">
        <v>41</v>
      </c>
      <c r="D31" s="62"/>
    </row>
    <row r="32" ht="13.8" customHeight="1" spans="1:4">
      <c r="A32" s="61"/>
      <c r="B32" s="5"/>
      <c r="C32" s="61" t="s">
        <v>42</v>
      </c>
      <c r="D32" s="62"/>
    </row>
    <row r="33" ht="13.8" customHeight="1" spans="1:4">
      <c r="A33" s="61"/>
      <c r="B33" s="5"/>
      <c r="C33" s="61" t="s">
        <v>43</v>
      </c>
      <c r="D33" s="62"/>
    </row>
    <row r="34" ht="13.8" customHeight="1" spans="1:4">
      <c r="A34" s="61"/>
      <c r="B34" s="5"/>
      <c r="C34" s="61" t="s">
        <v>44</v>
      </c>
      <c r="D34" s="62"/>
    </row>
    <row r="35" ht="13.8" customHeight="1" spans="1:4">
      <c r="A35" s="61"/>
      <c r="B35" s="5"/>
      <c r="C35" s="61" t="s">
        <v>45</v>
      </c>
      <c r="D35" s="62"/>
    </row>
    <row r="36" ht="13.8" customHeight="1" spans="1:4">
      <c r="A36" s="61"/>
      <c r="B36" s="5"/>
      <c r="C36" s="61"/>
      <c r="D36" s="62"/>
    </row>
    <row r="37" ht="13.8" customHeight="1" spans="1:4">
      <c r="A37" s="54" t="s">
        <v>46</v>
      </c>
      <c r="B37" s="9">
        <v>440953.1127</v>
      </c>
      <c r="C37" s="54" t="s">
        <v>47</v>
      </c>
      <c r="D37" s="63">
        <v>442016.1127</v>
      </c>
    </row>
    <row r="38" ht="13.8" customHeight="1" spans="1:4">
      <c r="A38" s="54" t="s">
        <v>48</v>
      </c>
      <c r="B38" s="63">
        <v>1063</v>
      </c>
      <c r="C38" s="54" t="s">
        <v>49</v>
      </c>
      <c r="D38" s="63"/>
    </row>
    <row r="39" ht="13.8" customHeight="1" spans="1:4">
      <c r="A39" s="54" t="s">
        <v>50</v>
      </c>
      <c r="B39" s="9">
        <v>442016.1127</v>
      </c>
      <c r="C39" s="54" t="s">
        <v>51</v>
      </c>
      <c r="D39" s="63">
        <v>442016.1127</v>
      </c>
    </row>
  </sheetData>
  <mergeCells count="3">
    <mergeCell ref="A2:D2"/>
    <mergeCell ref="A4:B4"/>
    <mergeCell ref="C4:D4"/>
  </mergeCells>
  <printOptions horizontalCentered="1"/>
  <pageMargins left="0.75" right="0.75" top="0.268999993801117" bottom="0.268999993801117" header="0" footer="0"/>
  <pageSetup paperSize="9" orientation="landscape"/>
  <headerFooter/>
  <rowBreaks count="1" manualBreakCount="1">
    <brk id="39" max="16383"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H17" sqref="H17:I23"/>
    </sheetView>
  </sheetViews>
  <sheetFormatPr defaultColWidth="10" defaultRowHeight="13.5"/>
  <cols>
    <col min="1" max="1" width="12.625" customWidth="1"/>
    <col min="2" max="2" width="23.8833333333333" customWidth="1"/>
    <col min="3" max="5" width="11.6666666666667" customWidth="1"/>
    <col min="6" max="6" width="20.9" customWidth="1"/>
    <col min="7" max="9" width="11.6666666666667" customWidth="1"/>
    <col min="10" max="10" width="9.76666666666667" customWidth="1"/>
  </cols>
  <sheetData>
    <row r="1" ht="16.35" customHeight="1" spans="1:9">
      <c r="A1" s="1" t="s">
        <v>422</v>
      </c>
      <c r="B1" s="1"/>
      <c r="C1" s="1"/>
      <c r="D1" s="1"/>
      <c r="E1" s="1"/>
      <c r="F1" s="1"/>
      <c r="G1" s="1"/>
      <c r="H1" s="1"/>
      <c r="I1" s="41"/>
    </row>
    <row r="2" ht="18.75" spans="1:11">
      <c r="A2" s="15" t="s">
        <v>423</v>
      </c>
      <c r="B2" s="15"/>
      <c r="C2" s="15"/>
      <c r="D2" s="15"/>
      <c r="E2" s="15"/>
      <c r="F2" s="15"/>
      <c r="G2" s="15"/>
      <c r="H2" s="15"/>
      <c r="I2" s="15"/>
      <c r="J2" s="15"/>
      <c r="K2" s="15"/>
    </row>
    <row r="3" spans="1:11">
      <c r="A3" s="16" t="s">
        <v>424</v>
      </c>
      <c r="B3" s="16"/>
      <c r="C3" s="16"/>
      <c r="D3" s="16"/>
      <c r="E3" s="16"/>
      <c r="F3" s="16"/>
      <c r="G3" s="16"/>
      <c r="H3" s="16"/>
      <c r="I3" s="16"/>
      <c r="J3" s="16"/>
      <c r="K3" s="16"/>
    </row>
    <row r="4" ht="20.25" spans="1:11">
      <c r="A4" s="17"/>
      <c r="B4" s="18"/>
      <c r="C4" s="18"/>
      <c r="D4" s="18"/>
      <c r="E4" s="18"/>
      <c r="F4" s="18"/>
      <c r="G4" s="18"/>
      <c r="H4" s="18"/>
      <c r="I4" s="18"/>
      <c r="J4" s="18"/>
      <c r="K4" s="42" t="s">
        <v>2</v>
      </c>
    </row>
    <row r="5" spans="1:11">
      <c r="A5" s="19" t="s">
        <v>400</v>
      </c>
      <c r="B5" s="20" t="s">
        <v>71</v>
      </c>
      <c r="C5" s="20"/>
      <c r="D5" s="20"/>
      <c r="E5" s="20"/>
      <c r="F5" s="20"/>
      <c r="G5" s="20"/>
      <c r="H5" s="20"/>
      <c r="I5" s="20"/>
      <c r="J5" s="20"/>
      <c r="K5" s="20"/>
    </row>
    <row r="6" ht="24" spans="1:11">
      <c r="A6" s="19" t="s">
        <v>425</v>
      </c>
      <c r="B6" s="19" t="s">
        <v>426</v>
      </c>
      <c r="C6" s="19" t="s">
        <v>427</v>
      </c>
      <c r="D6" s="21" t="s">
        <v>428</v>
      </c>
      <c r="E6" s="21" t="s">
        <v>429</v>
      </c>
      <c r="F6" s="25"/>
      <c r="G6" s="25" t="s">
        <v>426</v>
      </c>
      <c r="H6" s="19" t="s">
        <v>427</v>
      </c>
      <c r="I6" s="19" t="s">
        <v>428</v>
      </c>
      <c r="J6" s="21" t="s">
        <v>429</v>
      </c>
      <c r="K6" s="25"/>
    </row>
    <row r="7" ht="30" customHeight="1" spans="1:11">
      <c r="A7" s="19"/>
      <c r="B7" s="22" t="s">
        <v>282</v>
      </c>
      <c r="C7" s="23">
        <v>241326.31</v>
      </c>
      <c r="D7" s="24">
        <v>234931.91</v>
      </c>
      <c r="E7" s="33" t="s">
        <v>430</v>
      </c>
      <c r="F7" s="33"/>
      <c r="G7" s="22" t="s">
        <v>431</v>
      </c>
      <c r="H7" s="23">
        <f>124710.67</f>
        <v>124710.67</v>
      </c>
      <c r="I7" s="24">
        <f>119458.38</f>
        <v>119458.38</v>
      </c>
      <c r="J7" s="33" t="s">
        <v>430</v>
      </c>
      <c r="K7" s="33"/>
    </row>
    <row r="8" ht="30" customHeight="1" spans="1:11">
      <c r="A8" s="19"/>
      <c r="B8" s="22" t="s">
        <v>276</v>
      </c>
      <c r="C8" s="23">
        <v>58614.71</v>
      </c>
      <c r="D8" s="24">
        <v>47430.37</v>
      </c>
      <c r="E8" s="33" t="s">
        <v>430</v>
      </c>
      <c r="F8" s="33"/>
      <c r="G8" s="34" t="s">
        <v>432</v>
      </c>
      <c r="H8" s="23">
        <v>13280</v>
      </c>
      <c r="I8" s="43">
        <v>13280</v>
      </c>
      <c r="J8" s="33" t="s">
        <v>430</v>
      </c>
      <c r="K8" s="33"/>
    </row>
    <row r="9" ht="30" customHeight="1" spans="1:11">
      <c r="A9" s="19"/>
      <c r="B9" s="22" t="s">
        <v>433</v>
      </c>
      <c r="C9" s="23">
        <v>4084.42</v>
      </c>
      <c r="D9" s="24">
        <v>4035</v>
      </c>
      <c r="E9" s="33" t="s">
        <v>430</v>
      </c>
      <c r="F9" s="33"/>
      <c r="G9" s="25" t="s">
        <v>56</v>
      </c>
      <c r="H9" s="23">
        <f>442016.11</f>
        <v>442016.11</v>
      </c>
      <c r="I9" s="43">
        <f>419135.66</f>
        <v>419135.66</v>
      </c>
      <c r="J9" s="44"/>
      <c r="K9" s="44"/>
    </row>
    <row r="10" ht="20" customHeight="1" spans="1:11">
      <c r="A10" s="19"/>
      <c r="B10" s="21" t="s">
        <v>434</v>
      </c>
      <c r="C10" s="25"/>
      <c r="D10" s="26" t="s">
        <v>435</v>
      </c>
      <c r="E10" s="35"/>
      <c r="F10" s="26" t="s">
        <v>436</v>
      </c>
      <c r="G10" s="35"/>
      <c r="H10" s="36" t="s">
        <v>437</v>
      </c>
      <c r="I10" s="35"/>
      <c r="J10" s="26" t="s">
        <v>438</v>
      </c>
      <c r="K10" s="35"/>
    </row>
    <row r="11" ht="20" customHeight="1" spans="1:11">
      <c r="A11" s="27" t="s">
        <v>439</v>
      </c>
      <c r="B11" s="28" t="s">
        <v>440</v>
      </c>
      <c r="C11" s="29"/>
      <c r="D11" s="30" t="s">
        <v>441</v>
      </c>
      <c r="E11" s="37"/>
      <c r="F11" s="38" t="s">
        <v>442</v>
      </c>
      <c r="G11" s="39"/>
      <c r="H11" s="40" t="s">
        <v>443</v>
      </c>
      <c r="I11" s="45"/>
      <c r="J11" s="46">
        <v>51129</v>
      </c>
      <c r="K11" s="47"/>
    </row>
    <row r="12" ht="20" customHeight="1" spans="1:11">
      <c r="A12" s="31"/>
      <c r="B12" s="28"/>
      <c r="C12" s="29"/>
      <c r="D12" s="30" t="s">
        <v>444</v>
      </c>
      <c r="E12" s="37"/>
      <c r="F12" s="38" t="s">
        <v>445</v>
      </c>
      <c r="G12" s="39"/>
      <c r="H12" s="40"/>
      <c r="I12" s="45"/>
      <c r="J12" s="48"/>
      <c r="K12" s="49"/>
    </row>
    <row r="13" ht="20" customHeight="1" spans="1:11">
      <c r="A13" s="31"/>
      <c r="B13" s="28"/>
      <c r="C13" s="29"/>
      <c r="D13" s="30" t="s">
        <v>446</v>
      </c>
      <c r="E13" s="37"/>
      <c r="F13" s="38" t="s">
        <v>447</v>
      </c>
      <c r="G13" s="39"/>
      <c r="H13" s="40"/>
      <c r="I13" s="45"/>
      <c r="J13" s="48"/>
      <c r="K13" s="49"/>
    </row>
    <row r="14" ht="20" customHeight="1" spans="1:11">
      <c r="A14" s="31"/>
      <c r="B14" s="28"/>
      <c r="C14" s="29"/>
      <c r="D14" s="30" t="s">
        <v>448</v>
      </c>
      <c r="E14" s="37"/>
      <c r="F14" s="38" t="s">
        <v>449</v>
      </c>
      <c r="G14" s="39"/>
      <c r="H14" s="40"/>
      <c r="I14" s="45"/>
      <c r="J14" s="48"/>
      <c r="K14" s="49"/>
    </row>
    <row r="15" ht="20" customHeight="1" spans="1:11">
      <c r="A15" s="31"/>
      <c r="B15" s="28"/>
      <c r="C15" s="29"/>
      <c r="D15" s="30" t="s">
        <v>450</v>
      </c>
      <c r="E15" s="37"/>
      <c r="F15" s="38" t="s">
        <v>451</v>
      </c>
      <c r="G15" s="39"/>
      <c r="H15" s="40"/>
      <c r="I15" s="45"/>
      <c r="J15" s="48"/>
      <c r="K15" s="49"/>
    </row>
    <row r="16" ht="20" customHeight="1" spans="1:11">
      <c r="A16" s="31"/>
      <c r="B16" s="28"/>
      <c r="C16" s="29"/>
      <c r="D16" s="30" t="s">
        <v>452</v>
      </c>
      <c r="E16" s="37"/>
      <c r="F16" s="38" t="s">
        <v>453</v>
      </c>
      <c r="G16" s="39"/>
      <c r="H16" s="40"/>
      <c r="I16" s="45"/>
      <c r="J16" s="48"/>
      <c r="K16" s="49"/>
    </row>
    <row r="17" ht="20" customHeight="1" spans="1:11">
      <c r="A17" s="27" t="s">
        <v>439</v>
      </c>
      <c r="B17" s="28" t="s">
        <v>454</v>
      </c>
      <c r="C17" s="29"/>
      <c r="D17" s="30" t="s">
        <v>455</v>
      </c>
      <c r="E17" s="37"/>
      <c r="F17" s="38" t="s">
        <v>456</v>
      </c>
      <c r="G17" s="39"/>
      <c r="H17" s="40" t="s">
        <v>457</v>
      </c>
      <c r="I17" s="45"/>
      <c r="J17" s="46">
        <v>60486</v>
      </c>
      <c r="K17" s="47"/>
    </row>
    <row r="18" ht="20" customHeight="1" spans="1:11">
      <c r="A18" s="31"/>
      <c r="B18" s="28"/>
      <c r="C18" s="29"/>
      <c r="D18" s="30" t="s">
        <v>458</v>
      </c>
      <c r="E18" s="37"/>
      <c r="F18" s="38" t="s">
        <v>459</v>
      </c>
      <c r="G18" s="39"/>
      <c r="H18" s="40"/>
      <c r="I18" s="45"/>
      <c r="J18" s="48"/>
      <c r="K18" s="49"/>
    </row>
    <row r="19" ht="20" customHeight="1" spans="1:11">
      <c r="A19" s="31"/>
      <c r="B19" s="28"/>
      <c r="C19" s="29"/>
      <c r="D19" s="30" t="s">
        <v>460</v>
      </c>
      <c r="E19" s="37"/>
      <c r="F19" s="38" t="s">
        <v>461</v>
      </c>
      <c r="G19" s="39"/>
      <c r="H19" s="40"/>
      <c r="I19" s="45"/>
      <c r="J19" s="48"/>
      <c r="K19" s="49"/>
    </row>
    <row r="20" ht="20" customHeight="1" spans="1:11">
      <c r="A20" s="31"/>
      <c r="B20" s="28"/>
      <c r="C20" s="29"/>
      <c r="D20" s="30" t="s">
        <v>462</v>
      </c>
      <c r="E20" s="37"/>
      <c r="F20" s="38" t="s">
        <v>463</v>
      </c>
      <c r="G20" s="39"/>
      <c r="H20" s="40"/>
      <c r="I20" s="45"/>
      <c r="J20" s="48"/>
      <c r="K20" s="49"/>
    </row>
    <row r="21" ht="20" customHeight="1" spans="1:11">
      <c r="A21" s="31"/>
      <c r="B21" s="28"/>
      <c r="C21" s="29"/>
      <c r="D21" s="30" t="s">
        <v>464</v>
      </c>
      <c r="E21" s="37"/>
      <c r="F21" s="38" t="s">
        <v>465</v>
      </c>
      <c r="G21" s="39"/>
      <c r="H21" s="40"/>
      <c r="I21" s="45"/>
      <c r="J21" s="48"/>
      <c r="K21" s="49"/>
    </row>
    <row r="22" ht="20" customHeight="1" spans="1:11">
      <c r="A22" s="31"/>
      <c r="B22" s="28"/>
      <c r="C22" s="29"/>
      <c r="D22" s="30" t="s">
        <v>466</v>
      </c>
      <c r="E22" s="37"/>
      <c r="F22" s="38" t="s">
        <v>467</v>
      </c>
      <c r="G22" s="39"/>
      <c r="H22" s="40"/>
      <c r="I22" s="45"/>
      <c r="J22" s="48"/>
      <c r="K22" s="49"/>
    </row>
    <row r="23" ht="20" customHeight="1" spans="1:11">
      <c r="A23" s="31"/>
      <c r="B23" s="28"/>
      <c r="C23" s="29"/>
      <c r="D23" s="30" t="s">
        <v>468</v>
      </c>
      <c r="E23" s="37"/>
      <c r="F23" s="38" t="s">
        <v>469</v>
      </c>
      <c r="G23" s="39"/>
      <c r="H23" s="40"/>
      <c r="I23" s="45"/>
      <c r="J23" s="50"/>
      <c r="K23" s="51"/>
    </row>
    <row r="24" ht="20" customHeight="1" spans="1:11">
      <c r="A24" s="31"/>
      <c r="B24" s="28" t="s">
        <v>470</v>
      </c>
      <c r="C24" s="29"/>
      <c r="D24" s="30" t="s">
        <v>471</v>
      </c>
      <c r="E24" s="37"/>
      <c r="F24" s="38" t="s">
        <v>472</v>
      </c>
      <c r="G24" s="39"/>
      <c r="H24" s="40" t="s">
        <v>473</v>
      </c>
      <c r="I24" s="45"/>
      <c r="J24" s="46">
        <v>9288</v>
      </c>
      <c r="K24" s="47"/>
    </row>
    <row r="25" ht="20" customHeight="1" spans="1:11">
      <c r="A25" s="31"/>
      <c r="B25" s="28"/>
      <c r="C25" s="29"/>
      <c r="D25" s="30" t="s">
        <v>474</v>
      </c>
      <c r="E25" s="37"/>
      <c r="F25" s="38" t="s">
        <v>475</v>
      </c>
      <c r="G25" s="39"/>
      <c r="H25" s="40"/>
      <c r="I25" s="45"/>
      <c r="J25" s="48"/>
      <c r="K25" s="49"/>
    </row>
    <row r="26" ht="20" customHeight="1" spans="1:11">
      <c r="A26" s="31"/>
      <c r="B26" s="28"/>
      <c r="C26" s="29"/>
      <c r="D26" s="30" t="s">
        <v>476</v>
      </c>
      <c r="E26" s="37"/>
      <c r="F26" s="38" t="s">
        <v>477</v>
      </c>
      <c r="G26" s="39"/>
      <c r="H26" s="40"/>
      <c r="I26" s="45"/>
      <c r="J26" s="48"/>
      <c r="K26" s="49"/>
    </row>
    <row r="27" ht="20" customHeight="1" spans="1:11">
      <c r="A27" s="32"/>
      <c r="B27" s="28"/>
      <c r="C27" s="29"/>
      <c r="D27" s="30" t="s">
        <v>478</v>
      </c>
      <c r="E27" s="37"/>
      <c r="F27" s="38" t="s">
        <v>479</v>
      </c>
      <c r="G27" s="39"/>
      <c r="H27" s="40"/>
      <c r="I27" s="45"/>
      <c r="J27" s="50"/>
      <c r="K27" s="51"/>
    </row>
  </sheetData>
  <mergeCells count="62">
    <mergeCell ref="A2:K2"/>
    <mergeCell ref="A3:K3"/>
    <mergeCell ref="B5:K5"/>
    <mergeCell ref="E6:F6"/>
    <mergeCell ref="J6:K6"/>
    <mergeCell ref="E7:F7"/>
    <mergeCell ref="J7:K7"/>
    <mergeCell ref="E8:F8"/>
    <mergeCell ref="J8:K8"/>
    <mergeCell ref="E9:F9"/>
    <mergeCell ref="J9:K9"/>
    <mergeCell ref="B10:C10"/>
    <mergeCell ref="D10:E10"/>
    <mergeCell ref="F10:G10"/>
    <mergeCell ref="H10:I10"/>
    <mergeCell ref="J10:K10"/>
    <mergeCell ref="D11:E11"/>
    <mergeCell ref="F11:G11"/>
    <mergeCell ref="D12:E12"/>
    <mergeCell ref="F12:G12"/>
    <mergeCell ref="D13:E13"/>
    <mergeCell ref="F13:G13"/>
    <mergeCell ref="D14:E14"/>
    <mergeCell ref="F14:G14"/>
    <mergeCell ref="D15:E15"/>
    <mergeCell ref="F15:G15"/>
    <mergeCell ref="D16:E16"/>
    <mergeCell ref="F16:G16"/>
    <mergeCell ref="D17:E17"/>
    <mergeCell ref="F17:G17"/>
    <mergeCell ref="D18:E18"/>
    <mergeCell ref="F18:G18"/>
    <mergeCell ref="D19:E19"/>
    <mergeCell ref="F19:G19"/>
    <mergeCell ref="D20:E20"/>
    <mergeCell ref="F20:G20"/>
    <mergeCell ref="D21:E21"/>
    <mergeCell ref="F21:G21"/>
    <mergeCell ref="D22:E22"/>
    <mergeCell ref="F22:G22"/>
    <mergeCell ref="D23:E23"/>
    <mergeCell ref="F23:G23"/>
    <mergeCell ref="D24:E24"/>
    <mergeCell ref="F24:G24"/>
    <mergeCell ref="D25:E25"/>
    <mergeCell ref="F25:G25"/>
    <mergeCell ref="D26:E26"/>
    <mergeCell ref="F26:G26"/>
    <mergeCell ref="D27:E27"/>
    <mergeCell ref="F27:G27"/>
    <mergeCell ref="A6:A9"/>
    <mergeCell ref="A11:A16"/>
    <mergeCell ref="A17:A27"/>
    <mergeCell ref="B11:C16"/>
    <mergeCell ref="H11:I16"/>
    <mergeCell ref="J11:K16"/>
    <mergeCell ref="B17:C23"/>
    <mergeCell ref="H17:I23"/>
    <mergeCell ref="J17:K23"/>
    <mergeCell ref="B24:C27"/>
    <mergeCell ref="H24:I27"/>
    <mergeCell ref="J24:K27"/>
  </mergeCells>
  <pageMargins left="0.75" right="0.75" top="0.268999993801117" bottom="0.268999993801117"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9"/>
  <sheetViews>
    <sheetView topLeftCell="A335" workbookViewId="0">
      <selection activeCell="H368" sqref="H368"/>
    </sheetView>
  </sheetViews>
  <sheetFormatPr defaultColWidth="10" defaultRowHeight="13.5" outlineLevelCol="7"/>
  <cols>
    <col min="1" max="1" width="14.3833333333333" customWidth="1"/>
    <col min="2" max="2" width="18.45" customWidth="1"/>
    <col min="3" max="3" width="19.4083333333333" customWidth="1"/>
    <col min="4" max="4" width="14.6583333333333" customWidth="1"/>
    <col min="5" max="5" width="12.4833333333333" customWidth="1"/>
    <col min="6" max="8" width="17.775" customWidth="1"/>
  </cols>
  <sheetData>
    <row r="1" ht="16.35" customHeight="1" spans="1:8">
      <c r="A1" s="1" t="s">
        <v>480</v>
      </c>
      <c r="B1" s="1"/>
      <c r="C1" s="1"/>
      <c r="D1" s="1"/>
      <c r="E1" s="1"/>
      <c r="F1" s="1"/>
      <c r="G1" s="1"/>
      <c r="H1" s="13"/>
    </row>
    <row r="2" ht="20.7" customHeight="1" spans="1:8">
      <c r="A2" s="2" t="s">
        <v>481</v>
      </c>
      <c r="B2" s="2"/>
      <c r="C2" s="2"/>
      <c r="D2" s="2"/>
      <c r="E2" s="2"/>
      <c r="F2" s="2"/>
      <c r="G2" s="2"/>
      <c r="H2" s="2"/>
    </row>
    <row r="3" ht="15.5" customHeight="1" spans="1:8">
      <c r="A3" s="3" t="s">
        <v>482</v>
      </c>
      <c r="B3" s="3"/>
      <c r="C3" s="3"/>
      <c r="D3" s="3"/>
      <c r="E3" s="3"/>
      <c r="F3" s="3"/>
      <c r="G3" s="3"/>
      <c r="H3" s="3"/>
    </row>
    <row r="4" ht="20.7" customHeight="1" spans="1:8">
      <c r="A4" s="4" t="s">
        <v>483</v>
      </c>
      <c r="B4" s="5" t="s">
        <v>484</v>
      </c>
      <c r="C4" s="5"/>
      <c r="D4" s="4" t="s">
        <v>485</v>
      </c>
      <c r="E4" s="4"/>
      <c r="F4" s="6" t="s">
        <v>486</v>
      </c>
      <c r="G4" s="6"/>
      <c r="H4" s="6"/>
    </row>
    <row r="5" ht="20.7" customHeight="1" spans="1:8">
      <c r="A5" s="4" t="s">
        <v>487</v>
      </c>
      <c r="B5" s="6" t="s">
        <v>71</v>
      </c>
      <c r="C5" s="6"/>
      <c r="D5" s="4" t="s">
        <v>488</v>
      </c>
      <c r="E5" s="4"/>
      <c r="F5" s="6" t="s">
        <v>71</v>
      </c>
      <c r="G5" s="6"/>
      <c r="H5" s="6"/>
    </row>
    <row r="6" ht="39.65" customHeight="1" spans="1:8">
      <c r="A6" s="4" t="s">
        <v>489</v>
      </c>
      <c r="B6" s="7" t="s">
        <v>490</v>
      </c>
      <c r="C6" s="7"/>
      <c r="D6" s="7"/>
      <c r="E6" s="7"/>
      <c r="F6" s="7"/>
      <c r="G6" s="7"/>
      <c r="H6" s="7"/>
    </row>
    <row r="7" ht="20.7" customHeight="1" spans="1:8">
      <c r="A7" s="4" t="s">
        <v>491</v>
      </c>
      <c r="B7" s="8"/>
      <c r="C7" s="8"/>
      <c r="D7" s="8"/>
      <c r="E7" s="8"/>
      <c r="F7" s="8"/>
      <c r="G7" s="8"/>
      <c r="H7" s="8"/>
    </row>
    <row r="8" ht="20.7" customHeight="1" spans="1:8">
      <c r="A8" s="4" t="s">
        <v>492</v>
      </c>
      <c r="B8" s="4" t="s">
        <v>493</v>
      </c>
      <c r="C8" s="4"/>
      <c r="D8" s="9">
        <v>570.38</v>
      </c>
      <c r="E8" s="12" t="s">
        <v>494</v>
      </c>
      <c r="F8" s="14" t="s">
        <v>495</v>
      </c>
      <c r="G8" s="9">
        <v>570.38</v>
      </c>
      <c r="H8" s="12" t="s">
        <v>494</v>
      </c>
    </row>
    <row r="9" ht="20.7" customHeight="1" spans="1:8">
      <c r="A9" s="4"/>
      <c r="B9" s="4" t="s">
        <v>496</v>
      </c>
      <c r="C9" s="4"/>
      <c r="D9" s="10" t="s">
        <v>497</v>
      </c>
      <c r="E9" s="10"/>
      <c r="F9" s="10"/>
      <c r="G9" s="10"/>
      <c r="H9" s="10"/>
    </row>
    <row r="10" ht="20.7" customHeight="1" spans="1:8">
      <c r="A10" s="4"/>
      <c r="B10" s="4" t="s">
        <v>498</v>
      </c>
      <c r="C10" s="4"/>
      <c r="D10" s="11" t="s">
        <v>499</v>
      </c>
      <c r="E10" s="11"/>
      <c r="F10" s="11"/>
      <c r="G10" s="11"/>
      <c r="H10" s="11"/>
    </row>
    <row r="11" ht="20.7" customHeight="1" spans="1:8">
      <c r="A11" s="4" t="s">
        <v>435</v>
      </c>
      <c r="B11" s="4" t="s">
        <v>500</v>
      </c>
      <c r="C11" s="4" t="s">
        <v>501</v>
      </c>
      <c r="D11" s="4" t="s">
        <v>502</v>
      </c>
      <c r="E11" s="4"/>
      <c r="F11" s="4" t="s">
        <v>503</v>
      </c>
      <c r="G11" s="4" t="s">
        <v>436</v>
      </c>
      <c r="H11" s="4" t="s">
        <v>504</v>
      </c>
    </row>
    <row r="12" ht="20.7" customHeight="1" spans="1:8">
      <c r="A12" s="4"/>
      <c r="B12" s="4" t="s">
        <v>505</v>
      </c>
      <c r="C12" s="4" t="s">
        <v>506</v>
      </c>
      <c r="D12" s="12" t="s">
        <v>507</v>
      </c>
      <c r="E12" s="12"/>
      <c r="F12" s="12" t="s">
        <v>508</v>
      </c>
      <c r="G12" s="12" t="s">
        <v>509</v>
      </c>
      <c r="H12" s="12" t="s">
        <v>510</v>
      </c>
    </row>
    <row r="13" ht="20.7" customHeight="1" spans="1:8">
      <c r="A13" s="4"/>
      <c r="B13" s="4"/>
      <c r="C13" s="4"/>
      <c r="D13" s="12" t="s">
        <v>511</v>
      </c>
      <c r="E13" s="12"/>
      <c r="F13" s="12" t="s">
        <v>512</v>
      </c>
      <c r="G13" s="12" t="s">
        <v>513</v>
      </c>
      <c r="H13" s="12" t="s">
        <v>514</v>
      </c>
    </row>
    <row r="14" ht="20.7" customHeight="1" spans="1:8">
      <c r="A14" s="4"/>
      <c r="B14" s="4"/>
      <c r="C14" s="4" t="s">
        <v>515</v>
      </c>
      <c r="D14" s="12" t="s">
        <v>516</v>
      </c>
      <c r="E14" s="12"/>
      <c r="F14" s="12" t="s">
        <v>512</v>
      </c>
      <c r="G14" s="12" t="s">
        <v>509</v>
      </c>
      <c r="H14" s="12" t="s">
        <v>517</v>
      </c>
    </row>
    <row r="15" ht="16.35" customHeight="1" spans="1:8">
      <c r="A15" s="1" t="s">
        <v>480</v>
      </c>
      <c r="B15" s="1"/>
      <c r="C15" s="1"/>
      <c r="D15" s="1"/>
      <c r="E15" s="1"/>
      <c r="F15" s="1"/>
      <c r="G15" s="1"/>
      <c r="H15" s="13"/>
    </row>
    <row r="16" ht="20.7" customHeight="1" spans="1:8">
      <c r="A16" s="2" t="s">
        <v>481</v>
      </c>
      <c r="B16" s="2"/>
      <c r="C16" s="2"/>
      <c r="D16" s="2"/>
      <c r="E16" s="2"/>
      <c r="F16" s="2"/>
      <c r="G16" s="2"/>
      <c r="H16" s="2"/>
    </row>
    <row r="17" ht="15.5" customHeight="1" spans="1:8">
      <c r="A17" s="3" t="s">
        <v>482</v>
      </c>
      <c r="B17" s="3"/>
      <c r="C17" s="3"/>
      <c r="D17" s="3"/>
      <c r="E17" s="3"/>
      <c r="F17" s="3"/>
      <c r="G17" s="3"/>
      <c r="H17" s="3"/>
    </row>
    <row r="18" ht="20.7" customHeight="1" spans="1:8">
      <c r="A18" s="4" t="s">
        <v>483</v>
      </c>
      <c r="B18" s="5" t="s">
        <v>518</v>
      </c>
      <c r="C18" s="5"/>
      <c r="D18" s="4" t="s">
        <v>485</v>
      </c>
      <c r="E18" s="4"/>
      <c r="F18" s="6" t="s">
        <v>519</v>
      </c>
      <c r="G18" s="6"/>
      <c r="H18" s="6"/>
    </row>
    <row r="19" ht="20.7" customHeight="1" spans="1:8">
      <c r="A19" s="4" t="s">
        <v>487</v>
      </c>
      <c r="B19" s="6" t="s">
        <v>71</v>
      </c>
      <c r="C19" s="6"/>
      <c r="D19" s="4" t="s">
        <v>488</v>
      </c>
      <c r="E19" s="4"/>
      <c r="F19" s="6" t="s">
        <v>71</v>
      </c>
      <c r="G19" s="6"/>
      <c r="H19" s="6"/>
    </row>
    <row r="20" ht="20.7" customHeight="1" spans="1:8">
      <c r="A20" s="4" t="s">
        <v>489</v>
      </c>
      <c r="B20" s="7" t="s">
        <v>520</v>
      </c>
      <c r="C20" s="7"/>
      <c r="D20" s="7"/>
      <c r="E20" s="7"/>
      <c r="F20" s="7"/>
      <c r="G20" s="7"/>
      <c r="H20" s="7"/>
    </row>
    <row r="21" ht="20.7" customHeight="1" spans="1:8">
      <c r="A21" s="4" t="s">
        <v>491</v>
      </c>
      <c r="B21" s="8"/>
      <c r="C21" s="8"/>
      <c r="D21" s="8"/>
      <c r="E21" s="8"/>
      <c r="F21" s="8"/>
      <c r="G21" s="8"/>
      <c r="H21" s="8"/>
    </row>
    <row r="22" ht="20.7" customHeight="1" spans="1:8">
      <c r="A22" s="4" t="s">
        <v>492</v>
      </c>
      <c r="B22" s="4" t="s">
        <v>493</v>
      </c>
      <c r="C22" s="4"/>
      <c r="D22" s="9">
        <v>24193</v>
      </c>
      <c r="E22" s="12" t="s">
        <v>494</v>
      </c>
      <c r="F22" s="14" t="s">
        <v>495</v>
      </c>
      <c r="G22" s="9">
        <v>24193</v>
      </c>
      <c r="H22" s="12" t="s">
        <v>494</v>
      </c>
    </row>
    <row r="23" ht="20.7" customHeight="1" spans="1:8">
      <c r="A23" s="4"/>
      <c r="B23" s="4" t="s">
        <v>496</v>
      </c>
      <c r="C23" s="4"/>
      <c r="D23" s="10" t="s">
        <v>521</v>
      </c>
      <c r="E23" s="10"/>
      <c r="F23" s="10"/>
      <c r="G23" s="10"/>
      <c r="H23" s="10"/>
    </row>
    <row r="24" ht="20.7" customHeight="1" spans="1:8">
      <c r="A24" s="4"/>
      <c r="B24" s="4" t="s">
        <v>498</v>
      </c>
      <c r="C24" s="4"/>
      <c r="D24" s="11" t="s">
        <v>522</v>
      </c>
      <c r="E24" s="11"/>
      <c r="F24" s="11"/>
      <c r="G24" s="11"/>
      <c r="H24" s="11"/>
    </row>
    <row r="25" ht="20.7" customHeight="1" spans="1:8">
      <c r="A25" s="4" t="s">
        <v>435</v>
      </c>
      <c r="B25" s="4" t="s">
        <v>500</v>
      </c>
      <c r="C25" s="4" t="s">
        <v>501</v>
      </c>
      <c r="D25" s="4" t="s">
        <v>502</v>
      </c>
      <c r="E25" s="4"/>
      <c r="F25" s="4" t="s">
        <v>503</v>
      </c>
      <c r="G25" s="4" t="s">
        <v>436</v>
      </c>
      <c r="H25" s="4" t="s">
        <v>504</v>
      </c>
    </row>
    <row r="26" ht="20.7" customHeight="1" spans="1:8">
      <c r="A26" s="4"/>
      <c r="B26" s="4" t="s">
        <v>523</v>
      </c>
      <c r="C26" s="4" t="s">
        <v>524</v>
      </c>
      <c r="D26" s="12" t="s">
        <v>525</v>
      </c>
      <c r="E26" s="12"/>
      <c r="F26" s="12"/>
      <c r="G26" s="12" t="s">
        <v>526</v>
      </c>
      <c r="H26" s="12"/>
    </row>
    <row r="27" ht="20.7" customHeight="1" spans="1:8">
      <c r="A27" s="4"/>
      <c r="B27" s="4" t="s">
        <v>505</v>
      </c>
      <c r="C27" s="4" t="s">
        <v>506</v>
      </c>
      <c r="D27" s="12" t="s">
        <v>527</v>
      </c>
      <c r="E27" s="12"/>
      <c r="F27" s="12" t="s">
        <v>508</v>
      </c>
      <c r="G27" s="12" t="s">
        <v>528</v>
      </c>
      <c r="H27" s="12" t="s">
        <v>529</v>
      </c>
    </row>
    <row r="28" ht="20.7" customHeight="1" spans="1:8">
      <c r="A28" s="4"/>
      <c r="B28" s="4"/>
      <c r="C28" s="4"/>
      <c r="D28" s="12" t="s">
        <v>530</v>
      </c>
      <c r="E28" s="12"/>
      <c r="F28" s="12" t="s">
        <v>508</v>
      </c>
      <c r="G28" s="12" t="s">
        <v>528</v>
      </c>
      <c r="H28" s="12" t="s">
        <v>529</v>
      </c>
    </row>
    <row r="29" ht="20.7" customHeight="1" spans="1:8">
      <c r="A29" s="4"/>
      <c r="B29" s="4"/>
      <c r="C29" s="4" t="s">
        <v>515</v>
      </c>
      <c r="D29" s="12" t="s">
        <v>531</v>
      </c>
      <c r="E29" s="12"/>
      <c r="F29" s="12" t="s">
        <v>512</v>
      </c>
      <c r="G29" s="12" t="s">
        <v>532</v>
      </c>
      <c r="H29" s="12" t="s">
        <v>529</v>
      </c>
    </row>
    <row r="30" ht="20.7" customHeight="1" spans="1:8">
      <c r="A30" s="4"/>
      <c r="B30" s="4"/>
      <c r="C30" s="4"/>
      <c r="D30" s="12" t="s">
        <v>533</v>
      </c>
      <c r="E30" s="12"/>
      <c r="F30" s="12" t="s">
        <v>508</v>
      </c>
      <c r="G30" s="12" t="s">
        <v>528</v>
      </c>
      <c r="H30" s="12" t="s">
        <v>529</v>
      </c>
    </row>
    <row r="31" ht="20.7" customHeight="1" spans="1:8">
      <c r="A31" s="4"/>
      <c r="B31" s="4" t="s">
        <v>534</v>
      </c>
      <c r="C31" s="4" t="s">
        <v>535</v>
      </c>
      <c r="D31" s="12" t="s">
        <v>536</v>
      </c>
      <c r="E31" s="12"/>
      <c r="F31" s="12"/>
      <c r="G31" s="12" t="s">
        <v>537</v>
      </c>
      <c r="H31" s="12"/>
    </row>
    <row r="32" ht="20.7" customHeight="1" spans="1:8">
      <c r="A32" s="4"/>
      <c r="B32" s="4"/>
      <c r="C32" s="4"/>
      <c r="D32" s="12" t="s">
        <v>538</v>
      </c>
      <c r="E32" s="12"/>
      <c r="F32" s="12"/>
      <c r="G32" s="12" t="s">
        <v>539</v>
      </c>
      <c r="H32" s="12"/>
    </row>
    <row r="33" ht="16.35" customHeight="1" spans="1:8">
      <c r="A33" s="1" t="s">
        <v>480</v>
      </c>
      <c r="B33" s="1"/>
      <c r="C33" s="1"/>
      <c r="D33" s="1"/>
      <c r="E33" s="1"/>
      <c r="F33" s="1"/>
      <c r="G33" s="1"/>
      <c r="H33" s="13"/>
    </row>
    <row r="34" ht="20.7" customHeight="1" spans="1:8">
      <c r="A34" s="2" t="s">
        <v>481</v>
      </c>
      <c r="B34" s="2"/>
      <c r="C34" s="2"/>
      <c r="D34" s="2"/>
      <c r="E34" s="2"/>
      <c r="F34" s="2"/>
      <c r="G34" s="2"/>
      <c r="H34" s="2"/>
    </row>
    <row r="35" ht="15.5" customHeight="1" spans="1:8">
      <c r="A35" s="3" t="s">
        <v>482</v>
      </c>
      <c r="B35" s="3"/>
      <c r="C35" s="3"/>
      <c r="D35" s="3"/>
      <c r="E35" s="3"/>
      <c r="F35" s="3"/>
      <c r="G35" s="3"/>
      <c r="H35" s="3"/>
    </row>
    <row r="36" ht="20.7" customHeight="1" spans="1:8">
      <c r="A36" s="4" t="s">
        <v>483</v>
      </c>
      <c r="B36" s="5" t="s">
        <v>540</v>
      </c>
      <c r="C36" s="5"/>
      <c r="D36" s="4" t="s">
        <v>485</v>
      </c>
      <c r="E36" s="4"/>
      <c r="F36" s="6" t="s">
        <v>519</v>
      </c>
      <c r="G36" s="6"/>
      <c r="H36" s="6"/>
    </row>
    <row r="37" ht="20.7" customHeight="1" spans="1:8">
      <c r="A37" s="4" t="s">
        <v>487</v>
      </c>
      <c r="B37" s="6" t="s">
        <v>71</v>
      </c>
      <c r="C37" s="6"/>
      <c r="D37" s="4" t="s">
        <v>488</v>
      </c>
      <c r="E37" s="4"/>
      <c r="F37" s="6" t="s">
        <v>71</v>
      </c>
      <c r="G37" s="6"/>
      <c r="H37" s="6"/>
    </row>
    <row r="38" ht="69.85" customHeight="1" spans="1:8">
      <c r="A38" s="4" t="s">
        <v>489</v>
      </c>
      <c r="B38" s="7" t="s">
        <v>541</v>
      </c>
      <c r="C38" s="7"/>
      <c r="D38" s="7"/>
      <c r="E38" s="7"/>
      <c r="F38" s="7"/>
      <c r="G38" s="7"/>
      <c r="H38" s="7"/>
    </row>
    <row r="39" ht="20.7" customHeight="1" spans="1:8">
      <c r="A39" s="4" t="s">
        <v>491</v>
      </c>
      <c r="B39" s="8"/>
      <c r="C39" s="8"/>
      <c r="D39" s="8"/>
      <c r="E39" s="8"/>
      <c r="F39" s="8"/>
      <c r="G39" s="8"/>
      <c r="H39" s="8"/>
    </row>
    <row r="40" ht="20.7" customHeight="1" spans="1:8">
      <c r="A40" s="4" t="s">
        <v>492</v>
      </c>
      <c r="B40" s="4" t="s">
        <v>493</v>
      </c>
      <c r="C40" s="4"/>
      <c r="D40" s="9">
        <v>6622</v>
      </c>
      <c r="E40" s="12" t="s">
        <v>494</v>
      </c>
      <c r="F40" s="14" t="s">
        <v>495</v>
      </c>
      <c r="G40" s="9">
        <v>6622</v>
      </c>
      <c r="H40" s="12" t="s">
        <v>494</v>
      </c>
    </row>
    <row r="41" ht="20.7" customHeight="1" spans="1:8">
      <c r="A41" s="4"/>
      <c r="B41" s="4" t="s">
        <v>496</v>
      </c>
      <c r="C41" s="4"/>
      <c r="D41" s="10" t="s">
        <v>542</v>
      </c>
      <c r="E41" s="10"/>
      <c r="F41" s="10"/>
      <c r="G41" s="10"/>
      <c r="H41" s="10"/>
    </row>
    <row r="42" ht="20.7" customHeight="1" spans="1:8">
      <c r="A42" s="4"/>
      <c r="B42" s="4" t="s">
        <v>498</v>
      </c>
      <c r="C42" s="4"/>
      <c r="D42" s="11" t="s">
        <v>543</v>
      </c>
      <c r="E42" s="11"/>
      <c r="F42" s="11"/>
      <c r="G42" s="11"/>
      <c r="H42" s="11"/>
    </row>
    <row r="43" ht="20.7" customHeight="1" spans="1:8">
      <c r="A43" s="4" t="s">
        <v>435</v>
      </c>
      <c r="B43" s="4" t="s">
        <v>500</v>
      </c>
      <c r="C43" s="4" t="s">
        <v>501</v>
      </c>
      <c r="D43" s="4" t="s">
        <v>502</v>
      </c>
      <c r="E43" s="4"/>
      <c r="F43" s="4" t="s">
        <v>503</v>
      </c>
      <c r="G43" s="4" t="s">
        <v>436</v>
      </c>
      <c r="H43" s="4" t="s">
        <v>504</v>
      </c>
    </row>
    <row r="44" ht="20.7" customHeight="1" spans="1:8">
      <c r="A44" s="4"/>
      <c r="B44" s="4" t="s">
        <v>505</v>
      </c>
      <c r="C44" s="4" t="s">
        <v>506</v>
      </c>
      <c r="D44" s="12" t="s">
        <v>544</v>
      </c>
      <c r="E44" s="12"/>
      <c r="F44" s="12" t="s">
        <v>508</v>
      </c>
      <c r="G44" s="12" t="s">
        <v>545</v>
      </c>
      <c r="H44" s="12" t="s">
        <v>528</v>
      </c>
    </row>
    <row r="45" ht="20.7" customHeight="1" spans="1:8">
      <c r="A45" s="4"/>
      <c r="B45" s="4"/>
      <c r="C45" s="4"/>
      <c r="D45" s="12" t="s">
        <v>544</v>
      </c>
      <c r="E45" s="12"/>
      <c r="F45" s="12" t="s">
        <v>508</v>
      </c>
      <c r="G45" s="12" t="s">
        <v>509</v>
      </c>
      <c r="H45" s="12" t="s">
        <v>517</v>
      </c>
    </row>
    <row r="46" ht="20.7" customHeight="1" spans="1:8">
      <c r="A46" s="4"/>
      <c r="B46" s="4"/>
      <c r="C46" s="4"/>
      <c r="D46" s="12" t="s">
        <v>546</v>
      </c>
      <c r="E46" s="12"/>
      <c r="F46" s="12" t="s">
        <v>508</v>
      </c>
      <c r="G46" s="12" t="s">
        <v>509</v>
      </c>
      <c r="H46" s="12" t="s">
        <v>547</v>
      </c>
    </row>
    <row r="47" ht="20.7" customHeight="1" spans="1:8">
      <c r="A47" s="4"/>
      <c r="B47" s="4"/>
      <c r="C47" s="4"/>
      <c r="D47" s="12" t="s">
        <v>548</v>
      </c>
      <c r="E47" s="12"/>
      <c r="F47" s="12" t="s">
        <v>508</v>
      </c>
      <c r="G47" s="12" t="s">
        <v>509</v>
      </c>
      <c r="H47" s="12" t="s">
        <v>517</v>
      </c>
    </row>
    <row r="48" ht="20.7" customHeight="1" spans="1:8">
      <c r="A48" s="4"/>
      <c r="B48" s="4"/>
      <c r="C48" s="4"/>
      <c r="D48" s="12" t="s">
        <v>549</v>
      </c>
      <c r="E48" s="12"/>
      <c r="F48" s="12" t="s">
        <v>508</v>
      </c>
      <c r="G48" s="12" t="s">
        <v>509</v>
      </c>
      <c r="H48" s="12" t="s">
        <v>517</v>
      </c>
    </row>
    <row r="49" ht="20.7" customHeight="1" spans="1:8">
      <c r="A49" s="4"/>
      <c r="B49" s="4"/>
      <c r="C49" s="4"/>
      <c r="D49" s="12" t="s">
        <v>550</v>
      </c>
      <c r="E49" s="12"/>
      <c r="F49" s="12" t="s">
        <v>512</v>
      </c>
      <c r="G49" s="12" t="s">
        <v>509</v>
      </c>
      <c r="H49" s="12" t="s">
        <v>517</v>
      </c>
    </row>
    <row r="50" ht="20.7" customHeight="1" spans="1:8">
      <c r="A50" s="4"/>
      <c r="B50" s="4" t="s">
        <v>534</v>
      </c>
      <c r="C50" s="4" t="s">
        <v>535</v>
      </c>
      <c r="D50" s="12" t="s">
        <v>551</v>
      </c>
      <c r="E50" s="12"/>
      <c r="F50" s="12" t="s">
        <v>552</v>
      </c>
      <c r="G50" s="12" t="s">
        <v>509</v>
      </c>
      <c r="H50" s="12" t="s">
        <v>553</v>
      </c>
    </row>
    <row r="51" ht="20.7" customHeight="1" spans="1:8">
      <c r="A51" s="4"/>
      <c r="B51" s="4"/>
      <c r="C51" s="4"/>
      <c r="D51" s="12" t="s">
        <v>554</v>
      </c>
      <c r="E51" s="12"/>
      <c r="F51" s="12" t="s">
        <v>552</v>
      </c>
      <c r="G51" s="12" t="s">
        <v>509</v>
      </c>
      <c r="H51" s="12" t="s">
        <v>553</v>
      </c>
    </row>
    <row r="52" ht="16.35" customHeight="1" spans="1:8">
      <c r="A52" s="1" t="s">
        <v>480</v>
      </c>
      <c r="B52" s="1"/>
      <c r="C52" s="1"/>
      <c r="D52" s="1"/>
      <c r="E52" s="1"/>
      <c r="F52" s="1"/>
      <c r="G52" s="1"/>
      <c r="H52" s="13"/>
    </row>
    <row r="53" ht="20.7" customHeight="1" spans="1:8">
      <c r="A53" s="2" t="s">
        <v>481</v>
      </c>
      <c r="B53" s="2"/>
      <c r="C53" s="2"/>
      <c r="D53" s="2"/>
      <c r="E53" s="2"/>
      <c r="F53" s="2"/>
      <c r="G53" s="2"/>
      <c r="H53" s="2"/>
    </row>
    <row r="54" ht="15.5" customHeight="1" spans="1:8">
      <c r="A54" s="3" t="s">
        <v>482</v>
      </c>
      <c r="B54" s="3"/>
      <c r="C54" s="3"/>
      <c r="D54" s="3"/>
      <c r="E54" s="3"/>
      <c r="F54" s="3"/>
      <c r="G54" s="3"/>
      <c r="H54" s="3"/>
    </row>
    <row r="55" ht="20.7" customHeight="1" spans="1:8">
      <c r="A55" s="4" t="s">
        <v>483</v>
      </c>
      <c r="B55" s="5" t="s">
        <v>414</v>
      </c>
      <c r="C55" s="5"/>
      <c r="D55" s="4" t="s">
        <v>485</v>
      </c>
      <c r="E55" s="4"/>
      <c r="F55" s="6" t="s">
        <v>519</v>
      </c>
      <c r="G55" s="6"/>
      <c r="H55" s="6"/>
    </row>
    <row r="56" ht="20.7" customHeight="1" spans="1:8">
      <c r="A56" s="4" t="s">
        <v>487</v>
      </c>
      <c r="B56" s="6" t="s">
        <v>71</v>
      </c>
      <c r="C56" s="6"/>
      <c r="D56" s="4" t="s">
        <v>488</v>
      </c>
      <c r="E56" s="4"/>
      <c r="F56" s="6" t="s">
        <v>71</v>
      </c>
      <c r="G56" s="6"/>
      <c r="H56" s="6"/>
    </row>
    <row r="57" ht="20.7" customHeight="1" spans="1:8">
      <c r="A57" s="4" t="s">
        <v>489</v>
      </c>
      <c r="B57" s="7" t="s">
        <v>555</v>
      </c>
      <c r="C57" s="7"/>
      <c r="D57" s="7"/>
      <c r="E57" s="7"/>
      <c r="F57" s="7"/>
      <c r="G57" s="7"/>
      <c r="H57" s="7"/>
    </row>
    <row r="58" ht="20.7" customHeight="1" spans="1:8">
      <c r="A58" s="4" t="s">
        <v>491</v>
      </c>
      <c r="B58" s="8"/>
      <c r="C58" s="8"/>
      <c r="D58" s="8"/>
      <c r="E58" s="8"/>
      <c r="F58" s="8"/>
      <c r="G58" s="8"/>
      <c r="H58" s="8"/>
    </row>
    <row r="59" ht="20.7" customHeight="1" spans="1:8">
      <c r="A59" s="4" t="s">
        <v>492</v>
      </c>
      <c r="B59" s="4" t="s">
        <v>493</v>
      </c>
      <c r="C59" s="4"/>
      <c r="D59" s="9">
        <v>40260</v>
      </c>
      <c r="E59" s="12" t="s">
        <v>494</v>
      </c>
      <c r="F59" s="14" t="s">
        <v>495</v>
      </c>
      <c r="G59" s="9">
        <v>40260</v>
      </c>
      <c r="H59" s="12" t="s">
        <v>494</v>
      </c>
    </row>
    <row r="60" ht="20.7" customHeight="1" spans="1:8">
      <c r="A60" s="4"/>
      <c r="B60" s="4" t="s">
        <v>496</v>
      </c>
      <c r="C60" s="4"/>
      <c r="D60" s="10" t="s">
        <v>556</v>
      </c>
      <c r="E60" s="10"/>
      <c r="F60" s="10"/>
      <c r="G60" s="10"/>
      <c r="H60" s="10"/>
    </row>
    <row r="61" ht="20.7" customHeight="1" spans="1:8">
      <c r="A61" s="4"/>
      <c r="B61" s="4" t="s">
        <v>498</v>
      </c>
      <c r="C61" s="4"/>
      <c r="D61" s="11" t="s">
        <v>543</v>
      </c>
      <c r="E61" s="11"/>
      <c r="F61" s="11"/>
      <c r="G61" s="11"/>
      <c r="H61" s="11"/>
    </row>
    <row r="62" ht="20.7" customHeight="1" spans="1:8">
      <c r="A62" s="4" t="s">
        <v>435</v>
      </c>
      <c r="B62" s="4" t="s">
        <v>500</v>
      </c>
      <c r="C62" s="4" t="s">
        <v>501</v>
      </c>
      <c r="D62" s="4" t="s">
        <v>502</v>
      </c>
      <c r="E62" s="4"/>
      <c r="F62" s="4" t="s">
        <v>503</v>
      </c>
      <c r="G62" s="4" t="s">
        <v>436</v>
      </c>
      <c r="H62" s="4" t="s">
        <v>504</v>
      </c>
    </row>
    <row r="63" ht="20.7" customHeight="1" spans="1:8">
      <c r="A63" s="4"/>
      <c r="B63" s="4" t="s">
        <v>505</v>
      </c>
      <c r="C63" s="4" t="s">
        <v>506</v>
      </c>
      <c r="D63" s="12" t="s">
        <v>557</v>
      </c>
      <c r="E63" s="12"/>
      <c r="F63" s="12" t="s">
        <v>512</v>
      </c>
      <c r="G63" s="12" t="s">
        <v>558</v>
      </c>
      <c r="H63" s="12" t="s">
        <v>559</v>
      </c>
    </row>
    <row r="64" ht="20.7" customHeight="1" spans="1:8">
      <c r="A64" s="4"/>
      <c r="B64" s="4"/>
      <c r="C64" s="4"/>
      <c r="D64" s="12" t="s">
        <v>560</v>
      </c>
      <c r="E64" s="12"/>
      <c r="F64" s="12" t="s">
        <v>512</v>
      </c>
      <c r="G64" s="12" t="s">
        <v>561</v>
      </c>
      <c r="H64" s="12" t="s">
        <v>562</v>
      </c>
    </row>
    <row r="65" ht="20.7" customHeight="1" spans="1:8">
      <c r="A65" s="4"/>
      <c r="B65" s="4"/>
      <c r="C65" s="4"/>
      <c r="D65" s="12" t="s">
        <v>563</v>
      </c>
      <c r="E65" s="12"/>
      <c r="F65" s="12" t="s">
        <v>512</v>
      </c>
      <c r="G65" s="12" t="s">
        <v>564</v>
      </c>
      <c r="H65" s="12" t="s">
        <v>529</v>
      </c>
    </row>
    <row r="66" ht="20.7" customHeight="1" spans="1:8">
      <c r="A66" s="4"/>
      <c r="B66" s="4"/>
      <c r="C66" s="4"/>
      <c r="D66" s="12" t="s">
        <v>565</v>
      </c>
      <c r="E66" s="12"/>
      <c r="F66" s="12" t="s">
        <v>512</v>
      </c>
      <c r="G66" s="12" t="s">
        <v>566</v>
      </c>
      <c r="H66" s="12" t="s">
        <v>529</v>
      </c>
    </row>
    <row r="67" ht="20.7" customHeight="1" spans="1:8">
      <c r="A67" s="4"/>
      <c r="B67" s="4" t="s">
        <v>534</v>
      </c>
      <c r="C67" s="4" t="s">
        <v>535</v>
      </c>
      <c r="D67" s="12" t="s">
        <v>567</v>
      </c>
      <c r="E67" s="12"/>
      <c r="F67" s="12"/>
      <c r="G67" s="12" t="s">
        <v>568</v>
      </c>
      <c r="H67" s="12"/>
    </row>
    <row r="68" ht="20.7" customHeight="1" spans="1:8">
      <c r="A68" s="4"/>
      <c r="B68" s="4"/>
      <c r="C68" s="4"/>
      <c r="D68" s="12" t="s">
        <v>569</v>
      </c>
      <c r="E68" s="12"/>
      <c r="F68" s="12"/>
      <c r="G68" s="12" t="s">
        <v>568</v>
      </c>
      <c r="H68" s="12"/>
    </row>
    <row r="69" ht="16.35" customHeight="1" spans="1:8">
      <c r="A69" s="1" t="s">
        <v>480</v>
      </c>
      <c r="B69" s="1"/>
      <c r="C69" s="1"/>
      <c r="D69" s="1"/>
      <c r="E69" s="1"/>
      <c r="F69" s="1"/>
      <c r="G69" s="1"/>
      <c r="H69" s="13"/>
    </row>
    <row r="70" ht="20.7" customHeight="1" spans="1:8">
      <c r="A70" s="2" t="s">
        <v>481</v>
      </c>
      <c r="B70" s="2"/>
      <c r="C70" s="2"/>
      <c r="D70" s="2"/>
      <c r="E70" s="2"/>
      <c r="F70" s="2"/>
      <c r="G70" s="2"/>
      <c r="H70" s="2"/>
    </row>
    <row r="71" ht="15.5" customHeight="1" spans="1:8">
      <c r="A71" s="3" t="s">
        <v>482</v>
      </c>
      <c r="B71" s="3"/>
      <c r="C71" s="3"/>
      <c r="D71" s="3"/>
      <c r="E71" s="3"/>
      <c r="F71" s="3"/>
      <c r="G71" s="3"/>
      <c r="H71" s="3"/>
    </row>
    <row r="72" ht="20.7" customHeight="1" spans="1:8">
      <c r="A72" s="4" t="s">
        <v>483</v>
      </c>
      <c r="B72" s="5" t="s">
        <v>420</v>
      </c>
      <c r="C72" s="5"/>
      <c r="D72" s="4" t="s">
        <v>485</v>
      </c>
      <c r="E72" s="4"/>
      <c r="F72" s="6" t="s">
        <v>519</v>
      </c>
      <c r="G72" s="6"/>
      <c r="H72" s="6"/>
    </row>
    <row r="73" ht="20.7" customHeight="1" spans="1:8">
      <c r="A73" s="4" t="s">
        <v>487</v>
      </c>
      <c r="B73" s="6" t="s">
        <v>71</v>
      </c>
      <c r="C73" s="6"/>
      <c r="D73" s="4" t="s">
        <v>488</v>
      </c>
      <c r="E73" s="4"/>
      <c r="F73" s="6" t="s">
        <v>71</v>
      </c>
      <c r="G73" s="6"/>
      <c r="H73" s="6"/>
    </row>
    <row r="74" ht="20.7" customHeight="1" spans="1:8">
      <c r="A74" s="4" t="s">
        <v>489</v>
      </c>
      <c r="B74" s="7" t="s">
        <v>570</v>
      </c>
      <c r="C74" s="7"/>
      <c r="D74" s="7"/>
      <c r="E74" s="7"/>
      <c r="F74" s="7"/>
      <c r="G74" s="7"/>
      <c r="H74" s="7"/>
    </row>
    <row r="75" ht="20.7" customHeight="1" spans="1:8">
      <c r="A75" s="4" t="s">
        <v>491</v>
      </c>
      <c r="B75" s="8"/>
      <c r="C75" s="8"/>
      <c r="D75" s="8"/>
      <c r="E75" s="8"/>
      <c r="F75" s="8"/>
      <c r="G75" s="8"/>
      <c r="H75" s="8"/>
    </row>
    <row r="76" ht="20.7" customHeight="1" spans="1:8">
      <c r="A76" s="4" t="s">
        <v>492</v>
      </c>
      <c r="B76" s="4" t="s">
        <v>493</v>
      </c>
      <c r="C76" s="4"/>
      <c r="D76" s="9">
        <v>689</v>
      </c>
      <c r="E76" s="12" t="s">
        <v>494</v>
      </c>
      <c r="F76" s="14" t="s">
        <v>495</v>
      </c>
      <c r="G76" s="9">
        <v>689</v>
      </c>
      <c r="H76" s="12" t="s">
        <v>494</v>
      </c>
    </row>
    <row r="77" ht="20.7" customHeight="1" spans="1:8">
      <c r="A77" s="4"/>
      <c r="B77" s="4" t="s">
        <v>496</v>
      </c>
      <c r="C77" s="4"/>
      <c r="D77" s="10" t="s">
        <v>571</v>
      </c>
      <c r="E77" s="10"/>
      <c r="F77" s="10"/>
      <c r="G77" s="10"/>
      <c r="H77" s="10"/>
    </row>
    <row r="78" ht="20.7" customHeight="1" spans="1:8">
      <c r="A78" s="4"/>
      <c r="B78" s="4" t="s">
        <v>498</v>
      </c>
      <c r="C78" s="4"/>
      <c r="D78" s="11" t="s">
        <v>543</v>
      </c>
      <c r="E78" s="11"/>
      <c r="F78" s="11"/>
      <c r="G78" s="11"/>
      <c r="H78" s="11"/>
    </row>
    <row r="79" ht="20.7" customHeight="1" spans="1:8">
      <c r="A79" s="4" t="s">
        <v>435</v>
      </c>
      <c r="B79" s="4" t="s">
        <v>500</v>
      </c>
      <c r="C79" s="4" t="s">
        <v>501</v>
      </c>
      <c r="D79" s="4" t="s">
        <v>502</v>
      </c>
      <c r="E79" s="4"/>
      <c r="F79" s="4" t="s">
        <v>503</v>
      </c>
      <c r="G79" s="4" t="s">
        <v>436</v>
      </c>
      <c r="H79" s="4" t="s">
        <v>504</v>
      </c>
    </row>
    <row r="80" ht="20.7" customHeight="1" spans="1:8">
      <c r="A80" s="4"/>
      <c r="B80" s="4" t="s">
        <v>505</v>
      </c>
      <c r="C80" s="4" t="s">
        <v>506</v>
      </c>
      <c r="D80" s="12" t="s">
        <v>572</v>
      </c>
      <c r="E80" s="12"/>
      <c r="F80" s="12"/>
      <c r="G80" s="12" t="s">
        <v>573</v>
      </c>
      <c r="H80" s="12"/>
    </row>
    <row r="81" ht="20.7" customHeight="1" spans="1:8">
      <c r="A81" s="4"/>
      <c r="B81" s="4"/>
      <c r="C81" s="4"/>
      <c r="D81" s="12" t="s">
        <v>574</v>
      </c>
      <c r="E81" s="12"/>
      <c r="F81" s="12" t="s">
        <v>508</v>
      </c>
      <c r="G81" s="12" t="s">
        <v>528</v>
      </c>
      <c r="H81" s="12" t="s">
        <v>529</v>
      </c>
    </row>
    <row r="82" ht="20.7" customHeight="1" spans="1:8">
      <c r="A82" s="4"/>
      <c r="B82" s="4"/>
      <c r="C82" s="4" t="s">
        <v>575</v>
      </c>
      <c r="D82" s="12" t="s">
        <v>576</v>
      </c>
      <c r="E82" s="12"/>
      <c r="F82" s="12" t="s">
        <v>508</v>
      </c>
      <c r="G82" s="12" t="s">
        <v>528</v>
      </c>
      <c r="H82" s="12" t="s">
        <v>529</v>
      </c>
    </row>
    <row r="83" ht="20.7" customHeight="1" spans="1:8">
      <c r="A83" s="4"/>
      <c r="B83" s="4" t="s">
        <v>534</v>
      </c>
      <c r="C83" s="4" t="s">
        <v>535</v>
      </c>
      <c r="D83" s="12" t="s">
        <v>577</v>
      </c>
      <c r="E83" s="12"/>
      <c r="F83" s="12"/>
      <c r="G83" s="12" t="s">
        <v>578</v>
      </c>
      <c r="H83" s="12"/>
    </row>
    <row r="84" ht="16.35" customHeight="1" spans="1:8">
      <c r="A84" s="1" t="s">
        <v>480</v>
      </c>
      <c r="B84" s="1"/>
      <c r="C84" s="1"/>
      <c r="D84" s="1"/>
      <c r="E84" s="1"/>
      <c r="F84" s="1"/>
      <c r="G84" s="1"/>
      <c r="H84" s="13"/>
    </row>
    <row r="85" ht="20.7" customHeight="1" spans="1:8">
      <c r="A85" s="2" t="s">
        <v>481</v>
      </c>
      <c r="B85" s="2"/>
      <c r="C85" s="2"/>
      <c r="D85" s="2"/>
      <c r="E85" s="2"/>
      <c r="F85" s="2"/>
      <c r="G85" s="2"/>
      <c r="H85" s="2"/>
    </row>
    <row r="86" ht="15.5" customHeight="1" spans="1:8">
      <c r="A86" s="3" t="s">
        <v>482</v>
      </c>
      <c r="B86" s="3"/>
      <c r="C86" s="3"/>
      <c r="D86" s="3"/>
      <c r="E86" s="3"/>
      <c r="F86" s="3"/>
      <c r="G86" s="3"/>
      <c r="H86" s="3"/>
    </row>
    <row r="87" ht="20.7" customHeight="1" spans="1:8">
      <c r="A87" s="4" t="s">
        <v>483</v>
      </c>
      <c r="B87" s="5" t="s">
        <v>579</v>
      </c>
      <c r="C87" s="5"/>
      <c r="D87" s="4" t="s">
        <v>485</v>
      </c>
      <c r="E87" s="4"/>
      <c r="F87" s="6" t="s">
        <v>519</v>
      </c>
      <c r="G87" s="6"/>
      <c r="H87" s="6"/>
    </row>
    <row r="88" ht="20.7" customHeight="1" spans="1:8">
      <c r="A88" s="4" t="s">
        <v>487</v>
      </c>
      <c r="B88" s="6" t="s">
        <v>71</v>
      </c>
      <c r="C88" s="6"/>
      <c r="D88" s="4" t="s">
        <v>488</v>
      </c>
      <c r="E88" s="4"/>
      <c r="F88" s="6" t="s">
        <v>71</v>
      </c>
      <c r="G88" s="6"/>
      <c r="H88" s="6"/>
    </row>
    <row r="89" ht="20.7" customHeight="1" spans="1:8">
      <c r="A89" s="4" t="s">
        <v>489</v>
      </c>
      <c r="B89" s="7" t="s">
        <v>580</v>
      </c>
      <c r="C89" s="7"/>
      <c r="D89" s="7"/>
      <c r="E89" s="7"/>
      <c r="F89" s="7"/>
      <c r="G89" s="7"/>
      <c r="H89" s="7"/>
    </row>
    <row r="90" ht="20.7" customHeight="1" spans="1:8">
      <c r="A90" s="4" t="s">
        <v>491</v>
      </c>
      <c r="B90" s="8"/>
      <c r="C90" s="8"/>
      <c r="D90" s="8"/>
      <c r="E90" s="8"/>
      <c r="F90" s="8"/>
      <c r="G90" s="8"/>
      <c r="H90" s="8"/>
    </row>
    <row r="91" ht="20.7" customHeight="1" spans="1:8">
      <c r="A91" s="4" t="s">
        <v>492</v>
      </c>
      <c r="B91" s="4" t="s">
        <v>493</v>
      </c>
      <c r="C91" s="4"/>
      <c r="D91" s="9">
        <v>4115.13</v>
      </c>
      <c r="E91" s="12" t="s">
        <v>494</v>
      </c>
      <c r="F91" s="14" t="s">
        <v>495</v>
      </c>
      <c r="G91" s="9">
        <v>2020</v>
      </c>
      <c r="H91" s="12" t="s">
        <v>494</v>
      </c>
    </row>
    <row r="92" ht="20.7" customHeight="1" spans="1:8">
      <c r="A92" s="4"/>
      <c r="B92" s="4" t="s">
        <v>496</v>
      </c>
      <c r="C92" s="4"/>
      <c r="D92" s="10" t="s">
        <v>581</v>
      </c>
      <c r="E92" s="10"/>
      <c r="F92" s="10"/>
      <c r="G92" s="10"/>
      <c r="H92" s="10"/>
    </row>
    <row r="93" ht="20.7" customHeight="1" spans="1:8">
      <c r="A93" s="4"/>
      <c r="B93" s="4" t="s">
        <v>498</v>
      </c>
      <c r="C93" s="4"/>
      <c r="D93" s="11" t="s">
        <v>582</v>
      </c>
      <c r="E93" s="11"/>
      <c r="F93" s="11"/>
      <c r="G93" s="11"/>
      <c r="H93" s="11"/>
    </row>
    <row r="94" ht="20.7" customHeight="1" spans="1:8">
      <c r="A94" s="4" t="s">
        <v>435</v>
      </c>
      <c r="B94" s="4" t="s">
        <v>500</v>
      </c>
      <c r="C94" s="4" t="s">
        <v>501</v>
      </c>
      <c r="D94" s="4" t="s">
        <v>502</v>
      </c>
      <c r="E94" s="4"/>
      <c r="F94" s="4" t="s">
        <v>503</v>
      </c>
      <c r="G94" s="4" t="s">
        <v>436</v>
      </c>
      <c r="H94" s="4" t="s">
        <v>504</v>
      </c>
    </row>
    <row r="95" ht="20.7" customHeight="1" spans="1:8">
      <c r="A95" s="4"/>
      <c r="B95" s="4" t="s">
        <v>505</v>
      </c>
      <c r="C95" s="4" t="s">
        <v>506</v>
      </c>
      <c r="D95" s="12" t="s">
        <v>583</v>
      </c>
      <c r="E95" s="12"/>
      <c r="F95" s="12" t="s">
        <v>512</v>
      </c>
      <c r="G95" s="12" t="s">
        <v>584</v>
      </c>
      <c r="H95" s="12" t="s">
        <v>585</v>
      </c>
    </row>
    <row r="96" ht="20.7" customHeight="1" spans="1:8">
      <c r="A96" s="4"/>
      <c r="B96" s="4"/>
      <c r="C96" s="4"/>
      <c r="D96" s="12" t="s">
        <v>471</v>
      </c>
      <c r="E96" s="12"/>
      <c r="F96" s="12" t="s">
        <v>512</v>
      </c>
      <c r="G96" s="12" t="s">
        <v>586</v>
      </c>
      <c r="H96" s="12" t="s">
        <v>587</v>
      </c>
    </row>
    <row r="97" ht="20.7" customHeight="1" spans="1:8">
      <c r="A97" s="4"/>
      <c r="B97" s="4" t="s">
        <v>534</v>
      </c>
      <c r="C97" s="4" t="s">
        <v>535</v>
      </c>
      <c r="D97" s="12" t="s">
        <v>588</v>
      </c>
      <c r="E97" s="12"/>
      <c r="F97" s="12" t="s">
        <v>512</v>
      </c>
      <c r="G97" s="12" t="s">
        <v>528</v>
      </c>
      <c r="H97" s="12" t="s">
        <v>529</v>
      </c>
    </row>
    <row r="98" ht="16.35" customHeight="1" spans="1:8">
      <c r="A98" s="1" t="s">
        <v>480</v>
      </c>
      <c r="B98" s="1"/>
      <c r="C98" s="1"/>
      <c r="D98" s="1"/>
      <c r="E98" s="1"/>
      <c r="F98" s="1"/>
      <c r="G98" s="1"/>
      <c r="H98" s="13"/>
    </row>
    <row r="99" ht="20.7" customHeight="1" spans="1:8">
      <c r="A99" s="2" t="s">
        <v>481</v>
      </c>
      <c r="B99" s="2"/>
      <c r="C99" s="2"/>
      <c r="D99" s="2"/>
      <c r="E99" s="2"/>
      <c r="F99" s="2"/>
      <c r="G99" s="2"/>
      <c r="H99" s="2"/>
    </row>
    <row r="100" ht="15.5" customHeight="1" spans="1:8">
      <c r="A100" s="3" t="s">
        <v>482</v>
      </c>
      <c r="B100" s="3"/>
      <c r="C100" s="3"/>
      <c r="D100" s="3"/>
      <c r="E100" s="3"/>
      <c r="F100" s="3"/>
      <c r="G100" s="3"/>
      <c r="H100" s="3"/>
    </row>
    <row r="101" ht="20.7" customHeight="1" spans="1:8">
      <c r="A101" s="4" t="s">
        <v>483</v>
      </c>
      <c r="B101" s="5" t="s">
        <v>589</v>
      </c>
      <c r="C101" s="5"/>
      <c r="D101" s="4" t="s">
        <v>485</v>
      </c>
      <c r="E101" s="4"/>
      <c r="F101" s="6" t="s">
        <v>519</v>
      </c>
      <c r="G101" s="6"/>
      <c r="H101" s="6"/>
    </row>
    <row r="102" ht="20.7" customHeight="1" spans="1:8">
      <c r="A102" s="4" t="s">
        <v>487</v>
      </c>
      <c r="B102" s="6" t="s">
        <v>71</v>
      </c>
      <c r="C102" s="6"/>
      <c r="D102" s="4" t="s">
        <v>488</v>
      </c>
      <c r="E102" s="4"/>
      <c r="F102" s="6" t="s">
        <v>71</v>
      </c>
      <c r="G102" s="6"/>
      <c r="H102" s="6"/>
    </row>
    <row r="103" ht="20.7" customHeight="1" spans="1:8">
      <c r="A103" s="4" t="s">
        <v>489</v>
      </c>
      <c r="B103" s="7" t="s">
        <v>590</v>
      </c>
      <c r="C103" s="7"/>
      <c r="D103" s="7"/>
      <c r="E103" s="7"/>
      <c r="F103" s="7"/>
      <c r="G103" s="7"/>
      <c r="H103" s="7"/>
    </row>
    <row r="104" ht="20.7" customHeight="1" spans="1:8">
      <c r="A104" s="4" t="s">
        <v>491</v>
      </c>
      <c r="B104" s="8"/>
      <c r="C104" s="8"/>
      <c r="D104" s="8"/>
      <c r="E104" s="8"/>
      <c r="F104" s="8"/>
      <c r="G104" s="8"/>
      <c r="H104" s="8"/>
    </row>
    <row r="105" ht="20.7" customHeight="1" spans="1:8">
      <c r="A105" s="4" t="s">
        <v>492</v>
      </c>
      <c r="B105" s="4" t="s">
        <v>493</v>
      </c>
      <c r="C105" s="4"/>
      <c r="D105" s="9">
        <v>1107</v>
      </c>
      <c r="E105" s="12" t="s">
        <v>494</v>
      </c>
      <c r="F105" s="14" t="s">
        <v>495</v>
      </c>
      <c r="G105" s="9">
        <v>1107</v>
      </c>
      <c r="H105" s="12" t="s">
        <v>494</v>
      </c>
    </row>
    <row r="106" ht="20.7" customHeight="1" spans="1:8">
      <c r="A106" s="4"/>
      <c r="B106" s="4" t="s">
        <v>496</v>
      </c>
      <c r="C106" s="4"/>
      <c r="D106" s="10" t="s">
        <v>591</v>
      </c>
      <c r="E106" s="10"/>
      <c r="F106" s="10"/>
      <c r="G106" s="10"/>
      <c r="H106" s="10"/>
    </row>
    <row r="107" ht="20.7" customHeight="1" spans="1:8">
      <c r="A107" s="4"/>
      <c r="B107" s="4" t="s">
        <v>498</v>
      </c>
      <c r="C107" s="4"/>
      <c r="D107" s="11" t="s">
        <v>543</v>
      </c>
      <c r="E107" s="11"/>
      <c r="F107" s="11"/>
      <c r="G107" s="11"/>
      <c r="H107" s="11"/>
    </row>
    <row r="108" ht="20.7" customHeight="1" spans="1:8">
      <c r="A108" s="4" t="s">
        <v>435</v>
      </c>
      <c r="B108" s="4" t="s">
        <v>500</v>
      </c>
      <c r="C108" s="4" t="s">
        <v>501</v>
      </c>
      <c r="D108" s="4" t="s">
        <v>502</v>
      </c>
      <c r="E108" s="4"/>
      <c r="F108" s="4" t="s">
        <v>503</v>
      </c>
      <c r="G108" s="4" t="s">
        <v>436</v>
      </c>
      <c r="H108" s="4" t="s">
        <v>504</v>
      </c>
    </row>
    <row r="109" ht="20.7" customHeight="1" spans="1:8">
      <c r="A109" s="4"/>
      <c r="B109" s="4" t="s">
        <v>505</v>
      </c>
      <c r="C109" s="4" t="s">
        <v>506</v>
      </c>
      <c r="D109" s="12" t="s">
        <v>592</v>
      </c>
      <c r="E109" s="12"/>
      <c r="F109" s="12" t="s">
        <v>512</v>
      </c>
      <c r="G109" s="12" t="s">
        <v>593</v>
      </c>
      <c r="H109" s="12" t="s">
        <v>594</v>
      </c>
    </row>
    <row r="110" ht="20.7" customHeight="1" spans="1:8">
      <c r="A110" s="4"/>
      <c r="B110" s="4"/>
      <c r="C110" s="4"/>
      <c r="D110" s="12" t="s">
        <v>583</v>
      </c>
      <c r="E110" s="12"/>
      <c r="F110" s="12" t="s">
        <v>512</v>
      </c>
      <c r="G110" s="12" t="s">
        <v>513</v>
      </c>
      <c r="H110" s="12" t="s">
        <v>585</v>
      </c>
    </row>
    <row r="111" ht="20.7" customHeight="1" spans="1:8">
      <c r="A111" s="4"/>
      <c r="B111" s="4"/>
      <c r="C111" s="4"/>
      <c r="D111" s="12" t="s">
        <v>595</v>
      </c>
      <c r="E111" s="12"/>
      <c r="F111" s="12" t="s">
        <v>512</v>
      </c>
      <c r="G111" s="12" t="s">
        <v>596</v>
      </c>
      <c r="H111" s="12" t="s">
        <v>587</v>
      </c>
    </row>
    <row r="112" ht="20.7" customHeight="1" spans="1:8">
      <c r="A112" s="4"/>
      <c r="B112" s="4"/>
      <c r="C112" s="4"/>
      <c r="D112" s="12" t="s">
        <v>597</v>
      </c>
      <c r="E112" s="12"/>
      <c r="F112" s="12" t="s">
        <v>512</v>
      </c>
      <c r="G112" s="12" t="s">
        <v>598</v>
      </c>
      <c r="H112" s="12" t="s">
        <v>594</v>
      </c>
    </row>
    <row r="113" ht="20.7" customHeight="1" spans="1:8">
      <c r="A113" s="4"/>
      <c r="B113" s="4" t="s">
        <v>534</v>
      </c>
      <c r="C113" s="4" t="s">
        <v>535</v>
      </c>
      <c r="D113" s="12" t="s">
        <v>599</v>
      </c>
      <c r="E113" s="12"/>
      <c r="F113" s="12"/>
      <c r="G113" s="12" t="s">
        <v>600</v>
      </c>
      <c r="H113" s="12"/>
    </row>
    <row r="114" ht="16.35" customHeight="1" spans="1:8">
      <c r="A114" s="1" t="s">
        <v>480</v>
      </c>
      <c r="B114" s="1"/>
      <c r="C114" s="1"/>
      <c r="D114" s="1"/>
      <c r="E114" s="1"/>
      <c r="F114" s="1"/>
      <c r="G114" s="1"/>
      <c r="H114" s="13"/>
    </row>
    <row r="115" ht="20.7" customHeight="1" spans="1:8">
      <c r="A115" s="2" t="s">
        <v>481</v>
      </c>
      <c r="B115" s="2"/>
      <c r="C115" s="2"/>
      <c r="D115" s="2"/>
      <c r="E115" s="2"/>
      <c r="F115" s="2"/>
      <c r="G115" s="2"/>
      <c r="H115" s="2"/>
    </row>
    <row r="116" ht="15.5" customHeight="1" spans="1:8">
      <c r="A116" s="3" t="s">
        <v>482</v>
      </c>
      <c r="B116" s="3"/>
      <c r="C116" s="3"/>
      <c r="D116" s="3"/>
      <c r="E116" s="3"/>
      <c r="F116" s="3"/>
      <c r="G116" s="3"/>
      <c r="H116" s="3"/>
    </row>
    <row r="117" ht="20.7" customHeight="1" spans="1:8">
      <c r="A117" s="4" t="s">
        <v>483</v>
      </c>
      <c r="B117" s="5" t="s">
        <v>601</v>
      </c>
      <c r="C117" s="5"/>
      <c r="D117" s="4" t="s">
        <v>485</v>
      </c>
      <c r="E117" s="4"/>
      <c r="F117" s="6" t="s">
        <v>519</v>
      </c>
      <c r="G117" s="6"/>
      <c r="H117" s="6"/>
    </row>
    <row r="118" ht="20.7" customHeight="1" spans="1:8">
      <c r="A118" s="4" t="s">
        <v>487</v>
      </c>
      <c r="B118" s="6" t="s">
        <v>71</v>
      </c>
      <c r="C118" s="6"/>
      <c r="D118" s="4" t="s">
        <v>488</v>
      </c>
      <c r="E118" s="4"/>
      <c r="F118" s="6" t="s">
        <v>71</v>
      </c>
      <c r="G118" s="6"/>
      <c r="H118" s="6"/>
    </row>
    <row r="119" ht="20.7" customHeight="1" spans="1:8">
      <c r="A119" s="4" t="s">
        <v>489</v>
      </c>
      <c r="B119" s="7" t="s">
        <v>602</v>
      </c>
      <c r="C119" s="7"/>
      <c r="D119" s="7"/>
      <c r="E119" s="7"/>
      <c r="F119" s="7"/>
      <c r="G119" s="7"/>
      <c r="H119" s="7"/>
    </row>
    <row r="120" ht="20.7" customHeight="1" spans="1:8">
      <c r="A120" s="4" t="s">
        <v>491</v>
      </c>
      <c r="B120" s="8"/>
      <c r="C120" s="8"/>
      <c r="D120" s="8"/>
      <c r="E120" s="8"/>
      <c r="F120" s="8"/>
      <c r="G120" s="8"/>
      <c r="H120" s="8"/>
    </row>
    <row r="121" ht="20.7" customHeight="1" spans="1:8">
      <c r="A121" s="4" t="s">
        <v>492</v>
      </c>
      <c r="B121" s="4" t="s">
        <v>493</v>
      </c>
      <c r="C121" s="4"/>
      <c r="D121" s="9">
        <v>39646.158</v>
      </c>
      <c r="E121" s="12" t="s">
        <v>494</v>
      </c>
      <c r="F121" s="14" t="s">
        <v>495</v>
      </c>
      <c r="G121" s="9">
        <v>36604</v>
      </c>
      <c r="H121" s="12" t="s">
        <v>494</v>
      </c>
    </row>
    <row r="122" ht="20.7" customHeight="1" spans="1:8">
      <c r="A122" s="4"/>
      <c r="B122" s="4" t="s">
        <v>496</v>
      </c>
      <c r="C122" s="4"/>
      <c r="D122" s="10" t="s">
        <v>603</v>
      </c>
      <c r="E122" s="10"/>
      <c r="F122" s="10"/>
      <c r="G122" s="10"/>
      <c r="H122" s="10"/>
    </row>
    <row r="123" ht="20.7" customHeight="1" spans="1:8">
      <c r="A123" s="4"/>
      <c r="B123" s="4" t="s">
        <v>498</v>
      </c>
      <c r="C123" s="4"/>
      <c r="D123" s="11" t="s">
        <v>582</v>
      </c>
      <c r="E123" s="11"/>
      <c r="F123" s="11"/>
      <c r="G123" s="11"/>
      <c r="H123" s="11"/>
    </row>
    <row r="124" ht="20.7" customHeight="1" spans="1:8">
      <c r="A124" s="4" t="s">
        <v>435</v>
      </c>
      <c r="B124" s="4" t="s">
        <v>500</v>
      </c>
      <c r="C124" s="4" t="s">
        <v>501</v>
      </c>
      <c r="D124" s="4" t="s">
        <v>502</v>
      </c>
      <c r="E124" s="4"/>
      <c r="F124" s="4" t="s">
        <v>503</v>
      </c>
      <c r="G124" s="4" t="s">
        <v>436</v>
      </c>
      <c r="H124" s="4" t="s">
        <v>504</v>
      </c>
    </row>
    <row r="125" ht="20.7" customHeight="1" spans="1:8">
      <c r="A125" s="4"/>
      <c r="B125" s="4" t="s">
        <v>505</v>
      </c>
      <c r="C125" s="4" t="s">
        <v>506</v>
      </c>
      <c r="D125" s="12" t="s">
        <v>604</v>
      </c>
      <c r="E125" s="12"/>
      <c r="F125" s="12" t="s">
        <v>512</v>
      </c>
      <c r="G125" s="12" t="s">
        <v>605</v>
      </c>
      <c r="H125" s="12" t="s">
        <v>606</v>
      </c>
    </row>
    <row r="126" ht="20.7" customHeight="1" spans="1:8">
      <c r="A126" s="4"/>
      <c r="B126" s="4"/>
      <c r="C126" s="4"/>
      <c r="D126" s="12" t="s">
        <v>444</v>
      </c>
      <c r="E126" s="12"/>
      <c r="F126" s="12" t="s">
        <v>512</v>
      </c>
      <c r="G126" s="12" t="s">
        <v>607</v>
      </c>
      <c r="H126" s="12" t="s">
        <v>606</v>
      </c>
    </row>
    <row r="127" ht="20.7" customHeight="1" spans="1:8">
      <c r="A127" s="4"/>
      <c r="B127" s="4"/>
      <c r="C127" s="4"/>
      <c r="D127" s="12" t="s">
        <v>608</v>
      </c>
      <c r="E127" s="12"/>
      <c r="F127" s="12" t="s">
        <v>512</v>
      </c>
      <c r="G127" s="12" t="s">
        <v>609</v>
      </c>
      <c r="H127" s="12" t="s">
        <v>610</v>
      </c>
    </row>
    <row r="128" ht="20.7" customHeight="1" spans="1:8">
      <c r="A128" s="4"/>
      <c r="B128" s="4"/>
      <c r="C128" s="4"/>
      <c r="D128" s="12" t="s">
        <v>611</v>
      </c>
      <c r="E128" s="12"/>
      <c r="F128" s="12" t="s">
        <v>512</v>
      </c>
      <c r="G128" s="12" t="s">
        <v>612</v>
      </c>
      <c r="H128" s="12" t="s">
        <v>606</v>
      </c>
    </row>
    <row r="129" ht="20.7" customHeight="1" spans="1:8">
      <c r="A129" s="4"/>
      <c r="B129" s="4"/>
      <c r="C129" s="4"/>
      <c r="D129" s="12" t="s">
        <v>446</v>
      </c>
      <c r="E129" s="12"/>
      <c r="F129" s="12" t="s">
        <v>512</v>
      </c>
      <c r="G129" s="12" t="s">
        <v>613</v>
      </c>
      <c r="H129" s="12" t="s">
        <v>614</v>
      </c>
    </row>
    <row r="130" ht="20.7" customHeight="1" spans="1:8">
      <c r="A130" s="4"/>
      <c r="B130" s="4"/>
      <c r="C130" s="4"/>
      <c r="D130" s="12" t="s">
        <v>615</v>
      </c>
      <c r="E130" s="12"/>
      <c r="F130" s="12" t="s">
        <v>512</v>
      </c>
      <c r="G130" s="12" t="s">
        <v>613</v>
      </c>
      <c r="H130" s="12" t="s">
        <v>510</v>
      </c>
    </row>
    <row r="131" ht="20.7" customHeight="1" spans="1:8">
      <c r="A131" s="4"/>
      <c r="B131" s="4"/>
      <c r="C131" s="4"/>
      <c r="D131" s="12" t="s">
        <v>616</v>
      </c>
      <c r="E131" s="12"/>
      <c r="F131" s="12" t="s">
        <v>512</v>
      </c>
      <c r="G131" s="12" t="s">
        <v>607</v>
      </c>
      <c r="H131" s="12" t="s">
        <v>617</v>
      </c>
    </row>
    <row r="132" ht="20.7" customHeight="1" spans="1:8">
      <c r="A132" s="4"/>
      <c r="B132" s="4"/>
      <c r="C132" s="4"/>
      <c r="D132" s="12" t="s">
        <v>441</v>
      </c>
      <c r="E132" s="12"/>
      <c r="F132" s="12" t="s">
        <v>512</v>
      </c>
      <c r="G132" s="12" t="s">
        <v>566</v>
      </c>
      <c r="H132" s="12" t="s">
        <v>510</v>
      </c>
    </row>
    <row r="133" ht="20.7" customHeight="1" spans="1:8">
      <c r="A133" s="4"/>
      <c r="B133" s="4" t="s">
        <v>534</v>
      </c>
      <c r="C133" s="4" t="s">
        <v>535</v>
      </c>
      <c r="D133" s="12" t="s">
        <v>448</v>
      </c>
      <c r="E133" s="12"/>
      <c r="F133" s="12" t="s">
        <v>512</v>
      </c>
      <c r="G133" s="12" t="s">
        <v>613</v>
      </c>
      <c r="H133" s="12" t="s">
        <v>618</v>
      </c>
    </row>
    <row r="134" ht="20.7" customHeight="1" spans="1:8">
      <c r="A134" s="4"/>
      <c r="B134" s="4"/>
      <c r="C134" s="4" t="s">
        <v>619</v>
      </c>
      <c r="D134" s="12" t="s">
        <v>620</v>
      </c>
      <c r="E134" s="12"/>
      <c r="F134" s="12" t="s">
        <v>512</v>
      </c>
      <c r="G134" s="12" t="s">
        <v>598</v>
      </c>
      <c r="H134" s="12" t="s">
        <v>621</v>
      </c>
    </row>
    <row r="135" ht="20.7" customHeight="1" spans="1:8">
      <c r="A135" s="4"/>
      <c r="B135" s="4"/>
      <c r="C135" s="4"/>
      <c r="D135" s="12" t="s">
        <v>622</v>
      </c>
      <c r="E135" s="12"/>
      <c r="F135" s="12"/>
      <c r="G135" s="12" t="s">
        <v>600</v>
      </c>
      <c r="H135" s="12"/>
    </row>
    <row r="136" ht="16.35" customHeight="1" spans="1:8">
      <c r="A136" s="1" t="s">
        <v>480</v>
      </c>
      <c r="B136" s="1"/>
      <c r="C136" s="1"/>
      <c r="D136" s="1"/>
      <c r="E136" s="1"/>
      <c r="F136" s="1"/>
      <c r="G136" s="1"/>
      <c r="H136" s="13"/>
    </row>
    <row r="137" ht="20.7" customHeight="1" spans="1:8">
      <c r="A137" s="2" t="s">
        <v>481</v>
      </c>
      <c r="B137" s="2"/>
      <c r="C137" s="2"/>
      <c r="D137" s="2"/>
      <c r="E137" s="2"/>
      <c r="F137" s="2"/>
      <c r="G137" s="2"/>
      <c r="H137" s="2"/>
    </row>
    <row r="138" ht="15.5" customHeight="1" spans="1:8">
      <c r="A138" s="3" t="s">
        <v>482</v>
      </c>
      <c r="B138" s="3"/>
      <c r="C138" s="3"/>
      <c r="D138" s="3"/>
      <c r="E138" s="3"/>
      <c r="F138" s="3"/>
      <c r="G138" s="3"/>
      <c r="H138" s="3"/>
    </row>
    <row r="139" ht="20.7" customHeight="1" spans="1:8">
      <c r="A139" s="4" t="s">
        <v>483</v>
      </c>
      <c r="B139" s="5" t="s">
        <v>601</v>
      </c>
      <c r="C139" s="5"/>
      <c r="D139" s="4" t="s">
        <v>485</v>
      </c>
      <c r="E139" s="4"/>
      <c r="F139" s="6" t="s">
        <v>519</v>
      </c>
      <c r="G139" s="6"/>
      <c r="H139" s="6"/>
    </row>
    <row r="140" ht="20.7" customHeight="1" spans="1:8">
      <c r="A140" s="4" t="s">
        <v>487</v>
      </c>
      <c r="B140" s="6" t="s">
        <v>71</v>
      </c>
      <c r="C140" s="6"/>
      <c r="D140" s="4" t="s">
        <v>488</v>
      </c>
      <c r="E140" s="4"/>
      <c r="F140" s="6" t="s">
        <v>71</v>
      </c>
      <c r="G140" s="6"/>
      <c r="H140" s="6"/>
    </row>
    <row r="141" ht="20.7" customHeight="1" spans="1:8">
      <c r="A141" s="4" t="s">
        <v>489</v>
      </c>
      <c r="B141" s="7" t="s">
        <v>623</v>
      </c>
      <c r="C141" s="7"/>
      <c r="D141" s="7"/>
      <c r="E141" s="7"/>
      <c r="F141" s="7"/>
      <c r="G141" s="7"/>
      <c r="H141" s="7"/>
    </row>
    <row r="142" ht="20.7" customHeight="1" spans="1:8">
      <c r="A142" s="4" t="s">
        <v>491</v>
      </c>
      <c r="B142" s="8"/>
      <c r="C142" s="8"/>
      <c r="D142" s="8"/>
      <c r="E142" s="8"/>
      <c r="F142" s="8"/>
      <c r="G142" s="8"/>
      <c r="H142" s="8"/>
    </row>
    <row r="143" ht="20.7" customHeight="1" spans="1:8">
      <c r="A143" s="4" t="s">
        <v>492</v>
      </c>
      <c r="B143" s="4" t="s">
        <v>493</v>
      </c>
      <c r="C143" s="4"/>
      <c r="D143" s="9">
        <v>348</v>
      </c>
      <c r="E143" s="12" t="s">
        <v>494</v>
      </c>
      <c r="F143" s="14" t="s">
        <v>495</v>
      </c>
      <c r="G143" s="9">
        <v>348</v>
      </c>
      <c r="H143" s="12" t="s">
        <v>494</v>
      </c>
    </row>
    <row r="144" ht="20.7" customHeight="1" spans="1:8">
      <c r="A144" s="4"/>
      <c r="B144" s="4" t="s">
        <v>496</v>
      </c>
      <c r="C144" s="4"/>
      <c r="D144" s="10" t="s">
        <v>624</v>
      </c>
      <c r="E144" s="10"/>
      <c r="F144" s="10"/>
      <c r="G144" s="10"/>
      <c r="H144" s="10"/>
    </row>
    <row r="145" ht="20.7" customHeight="1" spans="1:8">
      <c r="A145" s="4"/>
      <c r="B145" s="4" t="s">
        <v>498</v>
      </c>
      <c r="C145" s="4"/>
      <c r="D145" s="11" t="s">
        <v>625</v>
      </c>
      <c r="E145" s="11"/>
      <c r="F145" s="11"/>
      <c r="G145" s="11"/>
      <c r="H145" s="11"/>
    </row>
    <row r="146" ht="20.7" customHeight="1" spans="1:8">
      <c r="A146" s="4" t="s">
        <v>435</v>
      </c>
      <c r="B146" s="4" t="s">
        <v>500</v>
      </c>
      <c r="C146" s="4" t="s">
        <v>501</v>
      </c>
      <c r="D146" s="4" t="s">
        <v>502</v>
      </c>
      <c r="E146" s="4"/>
      <c r="F146" s="4" t="s">
        <v>503</v>
      </c>
      <c r="G146" s="4" t="s">
        <v>436</v>
      </c>
      <c r="H146" s="4" t="s">
        <v>504</v>
      </c>
    </row>
    <row r="147" ht="20.7" customHeight="1" spans="1:8">
      <c r="A147" s="4"/>
      <c r="B147" s="4" t="s">
        <v>505</v>
      </c>
      <c r="C147" s="4" t="s">
        <v>506</v>
      </c>
      <c r="D147" s="12" t="s">
        <v>626</v>
      </c>
      <c r="E147" s="12"/>
      <c r="F147" s="12" t="s">
        <v>512</v>
      </c>
      <c r="G147" s="12" t="s">
        <v>558</v>
      </c>
      <c r="H147" s="12" t="s">
        <v>510</v>
      </c>
    </row>
    <row r="148" ht="20.7" customHeight="1" spans="1:8">
      <c r="A148" s="4"/>
      <c r="B148" s="4"/>
      <c r="C148" s="4"/>
      <c r="D148" s="12" t="s">
        <v>627</v>
      </c>
      <c r="E148" s="12"/>
      <c r="F148" s="12" t="s">
        <v>512</v>
      </c>
      <c r="G148" s="12" t="s">
        <v>528</v>
      </c>
      <c r="H148" s="12" t="s">
        <v>562</v>
      </c>
    </row>
    <row r="149" ht="20.7" customHeight="1" spans="1:8">
      <c r="A149" s="4"/>
      <c r="B149" s="4" t="s">
        <v>534</v>
      </c>
      <c r="C149" s="4" t="s">
        <v>535</v>
      </c>
      <c r="D149" s="12" t="s">
        <v>628</v>
      </c>
      <c r="E149" s="12"/>
      <c r="F149" s="12"/>
      <c r="G149" s="12" t="s">
        <v>600</v>
      </c>
      <c r="H149" s="12"/>
    </row>
    <row r="150" ht="16.35" customHeight="1" spans="1:8">
      <c r="A150" s="1" t="s">
        <v>480</v>
      </c>
      <c r="B150" s="1"/>
      <c r="C150" s="1"/>
      <c r="D150" s="1"/>
      <c r="E150" s="1"/>
      <c r="F150" s="1"/>
      <c r="G150" s="1"/>
      <c r="H150" s="13"/>
    </row>
    <row r="151" ht="20.7" customHeight="1" spans="1:8">
      <c r="A151" s="2" t="s">
        <v>481</v>
      </c>
      <c r="B151" s="2"/>
      <c r="C151" s="2"/>
      <c r="D151" s="2"/>
      <c r="E151" s="2"/>
      <c r="F151" s="2"/>
      <c r="G151" s="2"/>
      <c r="H151" s="2"/>
    </row>
    <row r="152" ht="15.5" customHeight="1" spans="1:8">
      <c r="A152" s="3" t="s">
        <v>482</v>
      </c>
      <c r="B152" s="3"/>
      <c r="C152" s="3"/>
      <c r="D152" s="3"/>
      <c r="E152" s="3"/>
      <c r="F152" s="3"/>
      <c r="G152" s="3"/>
      <c r="H152" s="3"/>
    </row>
    <row r="153" ht="20.7" customHeight="1" spans="1:8">
      <c r="A153" s="4" t="s">
        <v>483</v>
      </c>
      <c r="B153" s="5" t="s">
        <v>629</v>
      </c>
      <c r="C153" s="5"/>
      <c r="D153" s="4" t="s">
        <v>485</v>
      </c>
      <c r="E153" s="4"/>
      <c r="F153" s="6" t="s">
        <v>519</v>
      </c>
      <c r="G153" s="6"/>
      <c r="H153" s="6"/>
    </row>
    <row r="154" ht="20.7" customHeight="1" spans="1:8">
      <c r="A154" s="4" t="s">
        <v>487</v>
      </c>
      <c r="B154" s="6" t="s">
        <v>71</v>
      </c>
      <c r="C154" s="6"/>
      <c r="D154" s="4" t="s">
        <v>488</v>
      </c>
      <c r="E154" s="4"/>
      <c r="F154" s="6" t="s">
        <v>71</v>
      </c>
      <c r="G154" s="6"/>
      <c r="H154" s="6"/>
    </row>
    <row r="155" ht="50" customHeight="1" spans="1:8">
      <c r="A155" s="4" t="s">
        <v>489</v>
      </c>
      <c r="B155" s="7" t="s">
        <v>630</v>
      </c>
      <c r="C155" s="7"/>
      <c r="D155" s="7"/>
      <c r="E155" s="7"/>
      <c r="F155" s="7"/>
      <c r="G155" s="7"/>
      <c r="H155" s="7"/>
    </row>
    <row r="156" ht="20.7" customHeight="1" spans="1:8">
      <c r="A156" s="4" t="s">
        <v>491</v>
      </c>
      <c r="B156" s="8"/>
      <c r="C156" s="8"/>
      <c r="D156" s="8"/>
      <c r="E156" s="8"/>
      <c r="F156" s="8"/>
      <c r="G156" s="8"/>
      <c r="H156" s="8"/>
    </row>
    <row r="157" ht="20.7" customHeight="1" spans="1:8">
      <c r="A157" s="4" t="s">
        <v>492</v>
      </c>
      <c r="B157" s="4" t="s">
        <v>493</v>
      </c>
      <c r="C157" s="4"/>
      <c r="D157" s="9">
        <v>9288</v>
      </c>
      <c r="E157" s="12" t="s">
        <v>494</v>
      </c>
      <c r="F157" s="14" t="s">
        <v>495</v>
      </c>
      <c r="G157" s="9">
        <v>9288</v>
      </c>
      <c r="H157" s="12" t="s">
        <v>494</v>
      </c>
    </row>
    <row r="158" ht="130.2" customHeight="1" spans="1:8">
      <c r="A158" s="4"/>
      <c r="B158" s="4" t="s">
        <v>496</v>
      </c>
      <c r="C158" s="4"/>
      <c r="D158" s="10" t="s">
        <v>631</v>
      </c>
      <c r="E158" s="10"/>
      <c r="F158" s="10"/>
      <c r="G158" s="10"/>
      <c r="H158" s="10"/>
    </row>
    <row r="159" ht="20.7" customHeight="1" spans="1:8">
      <c r="A159" s="4"/>
      <c r="B159" s="4" t="s">
        <v>498</v>
      </c>
      <c r="C159" s="4"/>
      <c r="D159" s="11" t="s">
        <v>632</v>
      </c>
      <c r="E159" s="11"/>
      <c r="F159" s="11"/>
      <c r="G159" s="11"/>
      <c r="H159" s="11"/>
    </row>
    <row r="160" ht="20.7" customHeight="1" spans="1:8">
      <c r="A160" s="4" t="s">
        <v>435</v>
      </c>
      <c r="B160" s="4" t="s">
        <v>500</v>
      </c>
      <c r="C160" s="4" t="s">
        <v>501</v>
      </c>
      <c r="D160" s="4" t="s">
        <v>502</v>
      </c>
      <c r="E160" s="4"/>
      <c r="F160" s="4" t="s">
        <v>503</v>
      </c>
      <c r="G160" s="4" t="s">
        <v>436</v>
      </c>
      <c r="H160" s="4" t="s">
        <v>504</v>
      </c>
    </row>
    <row r="161" ht="20.7" customHeight="1" spans="1:8">
      <c r="A161" s="4"/>
      <c r="B161" s="4" t="s">
        <v>505</v>
      </c>
      <c r="C161" s="4" t="s">
        <v>506</v>
      </c>
      <c r="D161" s="12" t="s">
        <v>471</v>
      </c>
      <c r="E161" s="12"/>
      <c r="F161" s="12" t="s">
        <v>512</v>
      </c>
      <c r="G161" s="12" t="s">
        <v>528</v>
      </c>
      <c r="H161" s="12" t="s">
        <v>587</v>
      </c>
    </row>
    <row r="162" ht="20.7" customHeight="1" spans="1:8">
      <c r="A162" s="4"/>
      <c r="B162" s="4"/>
      <c r="C162" s="4"/>
      <c r="D162" s="12" t="s">
        <v>474</v>
      </c>
      <c r="E162" s="12"/>
      <c r="F162" s="12" t="s">
        <v>512</v>
      </c>
      <c r="G162" s="12" t="s">
        <v>633</v>
      </c>
      <c r="H162" s="12" t="s">
        <v>510</v>
      </c>
    </row>
    <row r="163" ht="20.7" customHeight="1" spans="1:8">
      <c r="A163" s="4"/>
      <c r="B163" s="4"/>
      <c r="C163" s="4"/>
      <c r="D163" s="12" t="s">
        <v>634</v>
      </c>
      <c r="E163" s="12"/>
      <c r="F163" s="12" t="s">
        <v>512</v>
      </c>
      <c r="G163" s="12" t="s">
        <v>635</v>
      </c>
      <c r="H163" s="12" t="s">
        <v>510</v>
      </c>
    </row>
    <row r="164" ht="20.7" customHeight="1" spans="1:8">
      <c r="A164" s="4"/>
      <c r="B164" s="4"/>
      <c r="C164" s="4"/>
      <c r="D164" s="12" t="s">
        <v>636</v>
      </c>
      <c r="E164" s="12"/>
      <c r="F164" s="12" t="s">
        <v>512</v>
      </c>
      <c r="G164" s="12" t="s">
        <v>637</v>
      </c>
      <c r="H164" s="12" t="s">
        <v>587</v>
      </c>
    </row>
    <row r="165" ht="20.7" customHeight="1" spans="1:8">
      <c r="A165" s="4"/>
      <c r="B165" s="4"/>
      <c r="C165" s="4"/>
      <c r="D165" s="12" t="s">
        <v>476</v>
      </c>
      <c r="E165" s="12"/>
      <c r="F165" s="12" t="s">
        <v>512</v>
      </c>
      <c r="G165" s="12" t="s">
        <v>637</v>
      </c>
      <c r="H165" s="12" t="s">
        <v>587</v>
      </c>
    </row>
    <row r="166" ht="20.7" customHeight="1" spans="1:8">
      <c r="A166" s="4"/>
      <c r="B166" s="4"/>
      <c r="C166" s="4"/>
      <c r="D166" s="12" t="s">
        <v>638</v>
      </c>
      <c r="E166" s="12"/>
      <c r="F166" s="12" t="s">
        <v>512</v>
      </c>
      <c r="G166" s="12" t="s">
        <v>635</v>
      </c>
      <c r="H166" s="12" t="s">
        <v>562</v>
      </c>
    </row>
    <row r="167" ht="20.7" customHeight="1" spans="1:8">
      <c r="A167" s="4"/>
      <c r="B167" s="4" t="s">
        <v>534</v>
      </c>
      <c r="C167" s="4" t="s">
        <v>535</v>
      </c>
      <c r="D167" s="12" t="s">
        <v>639</v>
      </c>
      <c r="E167" s="12"/>
      <c r="F167" s="12" t="s">
        <v>512</v>
      </c>
      <c r="G167" s="12" t="s">
        <v>598</v>
      </c>
      <c r="H167" s="12" t="s">
        <v>529</v>
      </c>
    </row>
    <row r="168" ht="20.7" customHeight="1" spans="1:8">
      <c r="A168" s="4"/>
      <c r="B168" s="4"/>
      <c r="C168" s="4"/>
      <c r="D168" s="12" t="s">
        <v>478</v>
      </c>
      <c r="E168" s="12"/>
      <c r="F168" s="12" t="s">
        <v>512</v>
      </c>
      <c r="G168" s="12" t="s">
        <v>640</v>
      </c>
      <c r="H168" s="12" t="s">
        <v>587</v>
      </c>
    </row>
    <row r="169" ht="20.7" customHeight="1" spans="1:8">
      <c r="A169" s="4"/>
      <c r="B169" s="4"/>
      <c r="C169" s="4"/>
      <c r="D169" s="12" t="s">
        <v>641</v>
      </c>
      <c r="E169" s="12"/>
      <c r="F169" s="12" t="s">
        <v>512</v>
      </c>
      <c r="G169" s="12" t="s">
        <v>633</v>
      </c>
      <c r="H169" s="12" t="s">
        <v>587</v>
      </c>
    </row>
    <row r="170" ht="16.35" customHeight="1" spans="1:8">
      <c r="A170" s="1" t="s">
        <v>480</v>
      </c>
      <c r="B170" s="1"/>
      <c r="C170" s="1"/>
      <c r="D170" s="1"/>
      <c r="E170" s="1"/>
      <c r="F170" s="1"/>
      <c r="G170" s="1"/>
      <c r="H170" s="13"/>
    </row>
    <row r="171" ht="20.7" customHeight="1" spans="1:8">
      <c r="A171" s="2" t="s">
        <v>481</v>
      </c>
      <c r="B171" s="2"/>
      <c r="C171" s="2"/>
      <c r="D171" s="2"/>
      <c r="E171" s="2"/>
      <c r="F171" s="2"/>
      <c r="G171" s="2"/>
      <c r="H171" s="2"/>
    </row>
    <row r="172" ht="15.5" customHeight="1" spans="1:8">
      <c r="A172" s="3" t="s">
        <v>482</v>
      </c>
      <c r="B172" s="3"/>
      <c r="C172" s="3"/>
      <c r="D172" s="3"/>
      <c r="E172" s="3"/>
      <c r="F172" s="3"/>
      <c r="G172" s="3"/>
      <c r="H172" s="3"/>
    </row>
    <row r="173" ht="20.7" customHeight="1" spans="1:8">
      <c r="A173" s="4" t="s">
        <v>483</v>
      </c>
      <c r="B173" s="5" t="s">
        <v>629</v>
      </c>
      <c r="C173" s="5"/>
      <c r="D173" s="4" t="s">
        <v>485</v>
      </c>
      <c r="E173" s="4"/>
      <c r="F173" s="6" t="s">
        <v>519</v>
      </c>
      <c r="G173" s="6"/>
      <c r="H173" s="6"/>
    </row>
    <row r="174" ht="20.7" customHeight="1" spans="1:8">
      <c r="A174" s="4" t="s">
        <v>487</v>
      </c>
      <c r="B174" s="6" t="s">
        <v>71</v>
      </c>
      <c r="C174" s="6"/>
      <c r="D174" s="4" t="s">
        <v>488</v>
      </c>
      <c r="E174" s="4"/>
      <c r="F174" s="6" t="s">
        <v>71</v>
      </c>
      <c r="G174" s="6"/>
      <c r="H174" s="6"/>
    </row>
    <row r="175" ht="20.7" customHeight="1" spans="1:8">
      <c r="A175" s="4" t="s">
        <v>489</v>
      </c>
      <c r="B175" s="7" t="s">
        <v>642</v>
      </c>
      <c r="C175" s="7"/>
      <c r="D175" s="7"/>
      <c r="E175" s="7"/>
      <c r="F175" s="7"/>
      <c r="G175" s="7"/>
      <c r="H175" s="7"/>
    </row>
    <row r="176" ht="20.7" customHeight="1" spans="1:8">
      <c r="A176" s="4" t="s">
        <v>491</v>
      </c>
      <c r="B176" s="8"/>
      <c r="C176" s="8"/>
      <c r="D176" s="8"/>
      <c r="E176" s="8"/>
      <c r="F176" s="8"/>
      <c r="G176" s="8"/>
      <c r="H176" s="8"/>
    </row>
    <row r="177" ht="20.7" customHeight="1" spans="1:8">
      <c r="A177" s="4" t="s">
        <v>492</v>
      </c>
      <c r="B177" s="4" t="s">
        <v>493</v>
      </c>
      <c r="C177" s="4"/>
      <c r="D177" s="9">
        <v>245</v>
      </c>
      <c r="E177" s="12" t="s">
        <v>494</v>
      </c>
      <c r="F177" s="14" t="s">
        <v>495</v>
      </c>
      <c r="G177" s="9">
        <v>245</v>
      </c>
      <c r="H177" s="12" t="s">
        <v>494</v>
      </c>
    </row>
    <row r="178" ht="39.65" customHeight="1" spans="1:8">
      <c r="A178" s="4"/>
      <c r="B178" s="4" t="s">
        <v>496</v>
      </c>
      <c r="C178" s="4"/>
      <c r="D178" s="10" t="s">
        <v>643</v>
      </c>
      <c r="E178" s="10"/>
      <c r="F178" s="10"/>
      <c r="G178" s="10"/>
      <c r="H178" s="10"/>
    </row>
    <row r="179" ht="20.7" customHeight="1" spans="1:8">
      <c r="A179" s="4"/>
      <c r="B179" s="4" t="s">
        <v>498</v>
      </c>
      <c r="C179" s="4"/>
      <c r="D179" s="11" t="s">
        <v>644</v>
      </c>
      <c r="E179" s="11"/>
      <c r="F179" s="11"/>
      <c r="G179" s="11"/>
      <c r="H179" s="11"/>
    </row>
    <row r="180" ht="20.7" customHeight="1" spans="1:8">
      <c r="A180" s="4" t="s">
        <v>435</v>
      </c>
      <c r="B180" s="4" t="s">
        <v>500</v>
      </c>
      <c r="C180" s="4" t="s">
        <v>501</v>
      </c>
      <c r="D180" s="4" t="s">
        <v>502</v>
      </c>
      <c r="E180" s="4"/>
      <c r="F180" s="4" t="s">
        <v>503</v>
      </c>
      <c r="G180" s="4" t="s">
        <v>436</v>
      </c>
      <c r="H180" s="4" t="s">
        <v>504</v>
      </c>
    </row>
    <row r="181" ht="20.7" customHeight="1" spans="1:8">
      <c r="A181" s="4"/>
      <c r="B181" s="4" t="s">
        <v>505</v>
      </c>
      <c r="C181" s="4" t="s">
        <v>506</v>
      </c>
      <c r="D181" s="12" t="s">
        <v>645</v>
      </c>
      <c r="E181" s="12"/>
      <c r="F181" s="12" t="s">
        <v>512</v>
      </c>
      <c r="G181" s="12" t="s">
        <v>646</v>
      </c>
      <c r="H181" s="12" t="s">
        <v>510</v>
      </c>
    </row>
    <row r="182" ht="20.7" customHeight="1" spans="1:8">
      <c r="A182" s="4"/>
      <c r="B182" s="4"/>
      <c r="C182" s="4"/>
      <c r="D182" s="12" t="s">
        <v>647</v>
      </c>
      <c r="E182" s="12"/>
      <c r="F182" s="12" t="s">
        <v>512</v>
      </c>
      <c r="G182" s="12" t="s">
        <v>648</v>
      </c>
      <c r="H182" s="12" t="s">
        <v>510</v>
      </c>
    </row>
    <row r="183" ht="20.7" customHeight="1" spans="1:8">
      <c r="A183" s="4"/>
      <c r="B183" s="4"/>
      <c r="C183" s="4"/>
      <c r="D183" s="12" t="s">
        <v>649</v>
      </c>
      <c r="E183" s="12"/>
      <c r="F183" s="12" t="s">
        <v>512</v>
      </c>
      <c r="G183" s="12" t="s">
        <v>650</v>
      </c>
      <c r="H183" s="12" t="s">
        <v>587</v>
      </c>
    </row>
    <row r="184" ht="20.7" customHeight="1" spans="1:8">
      <c r="A184" s="4"/>
      <c r="B184" s="4"/>
      <c r="C184" s="4" t="s">
        <v>575</v>
      </c>
      <c r="D184" s="12" t="s">
        <v>651</v>
      </c>
      <c r="E184" s="12"/>
      <c r="F184" s="12" t="s">
        <v>508</v>
      </c>
      <c r="G184" s="12" t="s">
        <v>528</v>
      </c>
      <c r="H184" s="12" t="s">
        <v>529</v>
      </c>
    </row>
    <row r="185" ht="20.7" customHeight="1" spans="1:8">
      <c r="A185" s="4"/>
      <c r="B185" s="4" t="s">
        <v>534</v>
      </c>
      <c r="C185" s="4" t="s">
        <v>619</v>
      </c>
      <c r="D185" s="12" t="s">
        <v>652</v>
      </c>
      <c r="E185" s="12"/>
      <c r="F185" s="12" t="s">
        <v>512</v>
      </c>
      <c r="G185" s="12" t="s">
        <v>653</v>
      </c>
      <c r="H185" s="12" t="s">
        <v>529</v>
      </c>
    </row>
    <row r="186" ht="16.35" customHeight="1" spans="1:8">
      <c r="A186" s="1" t="s">
        <v>480</v>
      </c>
      <c r="B186" s="1"/>
      <c r="C186" s="1"/>
      <c r="D186" s="1"/>
      <c r="E186" s="1"/>
      <c r="F186" s="1"/>
      <c r="G186" s="1"/>
      <c r="H186" s="13"/>
    </row>
    <row r="187" ht="20.7" customHeight="1" spans="1:8">
      <c r="A187" s="2" t="s">
        <v>481</v>
      </c>
      <c r="B187" s="2"/>
      <c r="C187" s="2"/>
      <c r="D187" s="2"/>
      <c r="E187" s="2"/>
      <c r="F187" s="2"/>
      <c r="G187" s="2"/>
      <c r="H187" s="2"/>
    </row>
    <row r="188" ht="15.5" customHeight="1" spans="1:8">
      <c r="A188" s="3" t="s">
        <v>482</v>
      </c>
      <c r="B188" s="3"/>
      <c r="C188" s="3"/>
      <c r="D188" s="3"/>
      <c r="E188" s="3"/>
      <c r="F188" s="3"/>
      <c r="G188" s="3"/>
      <c r="H188" s="3"/>
    </row>
    <row r="189" ht="20.7" customHeight="1" spans="1:8">
      <c r="A189" s="4" t="s">
        <v>483</v>
      </c>
      <c r="B189" s="5" t="s">
        <v>654</v>
      </c>
      <c r="C189" s="5"/>
      <c r="D189" s="4" t="s">
        <v>485</v>
      </c>
      <c r="E189" s="4"/>
      <c r="F189" s="6" t="s">
        <v>486</v>
      </c>
      <c r="G189" s="6"/>
      <c r="H189" s="6"/>
    </row>
    <row r="190" ht="20.7" customHeight="1" spans="1:8">
      <c r="A190" s="4" t="s">
        <v>487</v>
      </c>
      <c r="B190" s="6" t="s">
        <v>71</v>
      </c>
      <c r="C190" s="6"/>
      <c r="D190" s="4" t="s">
        <v>488</v>
      </c>
      <c r="E190" s="4"/>
      <c r="F190" s="6" t="s">
        <v>71</v>
      </c>
      <c r="G190" s="6"/>
      <c r="H190" s="6"/>
    </row>
    <row r="191" ht="20.7" customHeight="1" spans="1:8">
      <c r="A191" s="4" t="s">
        <v>489</v>
      </c>
      <c r="B191" s="7" t="s">
        <v>655</v>
      </c>
      <c r="C191" s="7"/>
      <c r="D191" s="7"/>
      <c r="E191" s="7"/>
      <c r="F191" s="7"/>
      <c r="G191" s="7"/>
      <c r="H191" s="7"/>
    </row>
    <row r="192" ht="20.7" customHeight="1" spans="1:8">
      <c r="A192" s="4" t="s">
        <v>491</v>
      </c>
      <c r="B192" s="8"/>
      <c r="C192" s="8"/>
      <c r="D192" s="8"/>
      <c r="E192" s="8"/>
      <c r="F192" s="8"/>
      <c r="G192" s="8"/>
      <c r="H192" s="8"/>
    </row>
    <row r="193" ht="20.7" customHeight="1" spans="1:8">
      <c r="A193" s="4" t="s">
        <v>492</v>
      </c>
      <c r="B193" s="4" t="s">
        <v>493</v>
      </c>
      <c r="C193" s="4"/>
      <c r="D193" s="9">
        <v>13280</v>
      </c>
      <c r="E193" s="12" t="s">
        <v>494</v>
      </c>
      <c r="F193" s="14" t="s">
        <v>495</v>
      </c>
      <c r="G193" s="9">
        <v>13280</v>
      </c>
      <c r="H193" s="12" t="s">
        <v>494</v>
      </c>
    </row>
    <row r="194" ht="20.7" customHeight="1" spans="1:8">
      <c r="A194" s="4"/>
      <c r="B194" s="4" t="s">
        <v>496</v>
      </c>
      <c r="C194" s="4"/>
      <c r="D194" s="10" t="s">
        <v>656</v>
      </c>
      <c r="E194" s="10"/>
      <c r="F194" s="10"/>
      <c r="G194" s="10"/>
      <c r="H194" s="10"/>
    </row>
    <row r="195" ht="20.7" customHeight="1" spans="1:8">
      <c r="A195" s="4"/>
      <c r="B195" s="4" t="s">
        <v>498</v>
      </c>
      <c r="C195" s="4"/>
      <c r="D195" s="11" t="s">
        <v>582</v>
      </c>
      <c r="E195" s="11"/>
      <c r="F195" s="11"/>
      <c r="G195" s="11"/>
      <c r="H195" s="11"/>
    </row>
    <row r="196" ht="20.7" customHeight="1" spans="1:8">
      <c r="A196" s="4" t="s">
        <v>435</v>
      </c>
      <c r="B196" s="4" t="s">
        <v>500</v>
      </c>
      <c r="C196" s="4" t="s">
        <v>501</v>
      </c>
      <c r="D196" s="4" t="s">
        <v>502</v>
      </c>
      <c r="E196" s="4"/>
      <c r="F196" s="4" t="s">
        <v>503</v>
      </c>
      <c r="G196" s="4" t="s">
        <v>436</v>
      </c>
      <c r="H196" s="4" t="s">
        <v>504</v>
      </c>
    </row>
    <row r="197" ht="20.7" customHeight="1" spans="1:8">
      <c r="A197" s="4"/>
      <c r="B197" s="4" t="s">
        <v>505</v>
      </c>
      <c r="C197" s="4" t="s">
        <v>506</v>
      </c>
      <c r="D197" s="12" t="s">
        <v>657</v>
      </c>
      <c r="E197" s="12"/>
      <c r="F197" s="12" t="s">
        <v>512</v>
      </c>
      <c r="G197" s="12" t="s">
        <v>658</v>
      </c>
      <c r="H197" s="12" t="s">
        <v>606</v>
      </c>
    </row>
    <row r="198" ht="20.7" customHeight="1" spans="1:8">
      <c r="A198" s="4"/>
      <c r="B198" s="4"/>
      <c r="C198" s="4"/>
      <c r="D198" s="12" t="s">
        <v>657</v>
      </c>
      <c r="E198" s="12"/>
      <c r="F198" s="12" t="s">
        <v>512</v>
      </c>
      <c r="G198" s="12" t="s">
        <v>659</v>
      </c>
      <c r="H198" s="12" t="s">
        <v>660</v>
      </c>
    </row>
    <row r="199" ht="20.7" customHeight="1" spans="1:8">
      <c r="A199" s="4"/>
      <c r="B199" s="4"/>
      <c r="C199" s="4"/>
      <c r="D199" s="12" t="s">
        <v>661</v>
      </c>
      <c r="E199" s="12"/>
      <c r="F199" s="12" t="s">
        <v>512</v>
      </c>
      <c r="G199" s="12" t="s">
        <v>662</v>
      </c>
      <c r="H199" s="12" t="s">
        <v>663</v>
      </c>
    </row>
    <row r="200" ht="20.7" customHeight="1" spans="1:8">
      <c r="A200" s="4"/>
      <c r="B200" s="4"/>
      <c r="C200" s="4"/>
      <c r="D200" s="12" t="s">
        <v>664</v>
      </c>
      <c r="E200" s="12"/>
      <c r="F200" s="12" t="s">
        <v>512</v>
      </c>
      <c r="G200" s="12" t="s">
        <v>659</v>
      </c>
      <c r="H200" s="12" t="s">
        <v>660</v>
      </c>
    </row>
    <row r="201" ht="20.7" customHeight="1" spans="1:8">
      <c r="A201" s="4"/>
      <c r="B201" s="4"/>
      <c r="C201" s="4"/>
      <c r="D201" s="12" t="s">
        <v>665</v>
      </c>
      <c r="E201" s="12"/>
      <c r="F201" s="12" t="s">
        <v>512</v>
      </c>
      <c r="G201" s="12" t="s">
        <v>528</v>
      </c>
      <c r="H201" s="12" t="s">
        <v>529</v>
      </c>
    </row>
    <row r="202" ht="20.7" customHeight="1" spans="1:8">
      <c r="A202" s="4"/>
      <c r="B202" s="4" t="s">
        <v>534</v>
      </c>
      <c r="C202" s="4" t="s">
        <v>535</v>
      </c>
      <c r="D202" s="12" t="s">
        <v>666</v>
      </c>
      <c r="E202" s="12"/>
      <c r="F202" s="12"/>
      <c r="G202" s="12" t="s">
        <v>666</v>
      </c>
      <c r="H202" s="12"/>
    </row>
    <row r="203" ht="16.35" customHeight="1" spans="1:8">
      <c r="A203" s="1" t="s">
        <v>480</v>
      </c>
      <c r="B203" s="1"/>
      <c r="C203" s="1"/>
      <c r="D203" s="1"/>
      <c r="E203" s="1"/>
      <c r="F203" s="1"/>
      <c r="G203" s="1"/>
      <c r="H203" s="13"/>
    </row>
    <row r="204" ht="20.7" customHeight="1" spans="1:8">
      <c r="A204" s="2" t="s">
        <v>481</v>
      </c>
      <c r="B204" s="2"/>
      <c r="C204" s="2"/>
      <c r="D204" s="2"/>
      <c r="E204" s="2"/>
      <c r="F204" s="2"/>
      <c r="G204" s="2"/>
      <c r="H204" s="2"/>
    </row>
    <row r="205" ht="15.5" customHeight="1" spans="1:8">
      <c r="A205" s="3" t="s">
        <v>482</v>
      </c>
      <c r="B205" s="3"/>
      <c r="C205" s="3"/>
      <c r="D205" s="3"/>
      <c r="E205" s="3"/>
      <c r="F205" s="3"/>
      <c r="G205" s="3"/>
      <c r="H205" s="3"/>
    </row>
    <row r="206" ht="20.7" customHeight="1" spans="1:8">
      <c r="A206" s="4" t="s">
        <v>483</v>
      </c>
      <c r="B206" s="5" t="s">
        <v>654</v>
      </c>
      <c r="C206" s="5"/>
      <c r="D206" s="4" t="s">
        <v>485</v>
      </c>
      <c r="E206" s="4"/>
      <c r="F206" s="6" t="s">
        <v>519</v>
      </c>
      <c r="G206" s="6"/>
      <c r="H206" s="6"/>
    </row>
    <row r="207" ht="20.7" customHeight="1" spans="1:8">
      <c r="A207" s="4" t="s">
        <v>487</v>
      </c>
      <c r="B207" s="6" t="s">
        <v>71</v>
      </c>
      <c r="C207" s="6"/>
      <c r="D207" s="4" t="s">
        <v>488</v>
      </c>
      <c r="E207" s="4"/>
      <c r="F207" s="6" t="s">
        <v>71</v>
      </c>
      <c r="G207" s="6"/>
      <c r="H207" s="6"/>
    </row>
    <row r="208" ht="20.7" customHeight="1" spans="1:8">
      <c r="A208" s="4" t="s">
        <v>489</v>
      </c>
      <c r="B208" s="7" t="s">
        <v>667</v>
      </c>
      <c r="C208" s="7"/>
      <c r="D208" s="7"/>
      <c r="E208" s="7"/>
      <c r="F208" s="7"/>
      <c r="G208" s="7"/>
      <c r="H208" s="7"/>
    </row>
    <row r="209" ht="20.7" customHeight="1" spans="1:8">
      <c r="A209" s="4" t="s">
        <v>491</v>
      </c>
      <c r="B209" s="8"/>
      <c r="C209" s="8"/>
      <c r="D209" s="8"/>
      <c r="E209" s="8"/>
      <c r="F209" s="8"/>
      <c r="G209" s="8"/>
      <c r="H209" s="8"/>
    </row>
    <row r="210" ht="20.7" customHeight="1" spans="1:8">
      <c r="A210" s="4" t="s">
        <v>492</v>
      </c>
      <c r="B210" s="4" t="s">
        <v>493</v>
      </c>
      <c r="C210" s="4"/>
      <c r="D210" s="9">
        <v>33706.8</v>
      </c>
      <c r="E210" s="12" t="s">
        <v>494</v>
      </c>
      <c r="F210" s="14" t="s">
        <v>495</v>
      </c>
      <c r="G210" s="9">
        <v>33706.8</v>
      </c>
      <c r="H210" s="12" t="s">
        <v>494</v>
      </c>
    </row>
    <row r="211" ht="20.7" customHeight="1" spans="1:8">
      <c r="A211" s="4"/>
      <c r="B211" s="4" t="s">
        <v>496</v>
      </c>
      <c r="C211" s="4"/>
      <c r="D211" s="10" t="s">
        <v>668</v>
      </c>
      <c r="E211" s="10"/>
      <c r="F211" s="10"/>
      <c r="G211" s="10"/>
      <c r="H211" s="10"/>
    </row>
    <row r="212" ht="20.7" customHeight="1" spans="1:8">
      <c r="A212" s="4"/>
      <c r="B212" s="4" t="s">
        <v>498</v>
      </c>
      <c r="C212" s="4"/>
      <c r="D212" s="11" t="s">
        <v>543</v>
      </c>
      <c r="E212" s="11"/>
      <c r="F212" s="11"/>
      <c r="G212" s="11"/>
      <c r="H212" s="11"/>
    </row>
    <row r="213" ht="20.7" customHeight="1" spans="1:8">
      <c r="A213" s="4" t="s">
        <v>435</v>
      </c>
      <c r="B213" s="4" t="s">
        <v>500</v>
      </c>
      <c r="C213" s="4" t="s">
        <v>501</v>
      </c>
      <c r="D213" s="4" t="s">
        <v>502</v>
      </c>
      <c r="E213" s="4"/>
      <c r="F213" s="4" t="s">
        <v>503</v>
      </c>
      <c r="G213" s="4" t="s">
        <v>436</v>
      </c>
      <c r="H213" s="4" t="s">
        <v>504</v>
      </c>
    </row>
    <row r="214" ht="20.7" customHeight="1" spans="1:8">
      <c r="A214" s="4"/>
      <c r="B214" s="4" t="s">
        <v>505</v>
      </c>
      <c r="C214" s="4" t="s">
        <v>506</v>
      </c>
      <c r="D214" s="12" t="s">
        <v>669</v>
      </c>
      <c r="E214" s="12"/>
      <c r="F214" s="12" t="s">
        <v>512</v>
      </c>
      <c r="G214" s="12" t="s">
        <v>566</v>
      </c>
      <c r="H214" s="12" t="s">
        <v>670</v>
      </c>
    </row>
    <row r="215" ht="20.7" customHeight="1" spans="1:8">
      <c r="A215" s="4"/>
      <c r="B215" s="4"/>
      <c r="C215" s="4"/>
      <c r="D215" s="12" t="s">
        <v>671</v>
      </c>
      <c r="E215" s="12"/>
      <c r="F215" s="12" t="s">
        <v>512</v>
      </c>
      <c r="G215" s="12" t="s">
        <v>672</v>
      </c>
      <c r="H215" s="12" t="s">
        <v>510</v>
      </c>
    </row>
    <row r="216" ht="20.7" customHeight="1" spans="1:8">
      <c r="A216" s="4"/>
      <c r="B216" s="4"/>
      <c r="C216" s="4" t="s">
        <v>515</v>
      </c>
      <c r="D216" s="12" t="s">
        <v>673</v>
      </c>
      <c r="E216" s="12"/>
      <c r="F216" s="12" t="s">
        <v>508</v>
      </c>
      <c r="G216" s="12" t="s">
        <v>528</v>
      </c>
      <c r="H216" s="12" t="s">
        <v>529</v>
      </c>
    </row>
    <row r="217" ht="20.7" customHeight="1" spans="1:8">
      <c r="A217" s="4"/>
      <c r="B217" s="4" t="s">
        <v>534</v>
      </c>
      <c r="C217" s="4" t="s">
        <v>535</v>
      </c>
      <c r="D217" s="12" t="s">
        <v>674</v>
      </c>
      <c r="E217" s="12"/>
      <c r="F217" s="12" t="s">
        <v>512</v>
      </c>
      <c r="G217" s="12" t="s">
        <v>675</v>
      </c>
      <c r="H217" s="12" t="s">
        <v>676</v>
      </c>
    </row>
    <row r="218" ht="16.35" customHeight="1" spans="1:8">
      <c r="A218" s="1" t="s">
        <v>480</v>
      </c>
      <c r="B218" s="1"/>
      <c r="C218" s="1"/>
      <c r="D218" s="1"/>
      <c r="E218" s="1"/>
      <c r="F218" s="1"/>
      <c r="G218" s="1"/>
      <c r="H218" s="13"/>
    </row>
    <row r="219" ht="20.7" customHeight="1" spans="1:8">
      <c r="A219" s="2" t="s">
        <v>481</v>
      </c>
      <c r="B219" s="2"/>
      <c r="C219" s="2"/>
      <c r="D219" s="2"/>
      <c r="E219" s="2"/>
      <c r="F219" s="2"/>
      <c r="G219" s="2"/>
      <c r="H219" s="2"/>
    </row>
    <row r="220" ht="15.5" customHeight="1" spans="1:8">
      <c r="A220" s="3" t="s">
        <v>482</v>
      </c>
      <c r="B220" s="3"/>
      <c r="C220" s="3"/>
      <c r="D220" s="3"/>
      <c r="E220" s="3"/>
      <c r="F220" s="3"/>
      <c r="G220" s="3"/>
      <c r="H220" s="3"/>
    </row>
    <row r="221" ht="20.7" customHeight="1" spans="1:8">
      <c r="A221" s="4" t="s">
        <v>483</v>
      </c>
      <c r="B221" s="5" t="s">
        <v>677</v>
      </c>
      <c r="C221" s="5"/>
      <c r="D221" s="4" t="s">
        <v>485</v>
      </c>
      <c r="E221" s="4"/>
      <c r="F221" s="6" t="s">
        <v>519</v>
      </c>
      <c r="G221" s="6"/>
      <c r="H221" s="6"/>
    </row>
    <row r="222" ht="20.7" customHeight="1" spans="1:8">
      <c r="A222" s="4" t="s">
        <v>487</v>
      </c>
      <c r="B222" s="6" t="s">
        <v>71</v>
      </c>
      <c r="C222" s="6"/>
      <c r="D222" s="4" t="s">
        <v>488</v>
      </c>
      <c r="E222" s="4"/>
      <c r="F222" s="6" t="s">
        <v>71</v>
      </c>
      <c r="G222" s="6"/>
      <c r="H222" s="6"/>
    </row>
    <row r="223" ht="20.7" customHeight="1" spans="1:8">
      <c r="A223" s="4" t="s">
        <v>489</v>
      </c>
      <c r="B223" s="7" t="s">
        <v>678</v>
      </c>
      <c r="C223" s="7"/>
      <c r="D223" s="7"/>
      <c r="E223" s="7"/>
      <c r="F223" s="7"/>
      <c r="G223" s="7"/>
      <c r="H223" s="7"/>
    </row>
    <row r="224" ht="20.7" customHeight="1" spans="1:8">
      <c r="A224" s="4" t="s">
        <v>491</v>
      </c>
      <c r="B224" s="8"/>
      <c r="C224" s="8"/>
      <c r="D224" s="8"/>
      <c r="E224" s="8"/>
      <c r="F224" s="8"/>
      <c r="G224" s="8"/>
      <c r="H224" s="8"/>
    </row>
    <row r="225" ht="20.7" customHeight="1" spans="1:8">
      <c r="A225" s="4" t="s">
        <v>492</v>
      </c>
      <c r="B225" s="4" t="s">
        <v>493</v>
      </c>
      <c r="C225" s="4"/>
      <c r="D225" s="9">
        <v>85289</v>
      </c>
      <c r="E225" s="12" t="s">
        <v>494</v>
      </c>
      <c r="F225" s="14" t="s">
        <v>495</v>
      </c>
      <c r="G225" s="9">
        <v>85289</v>
      </c>
      <c r="H225" s="12" t="s">
        <v>494</v>
      </c>
    </row>
    <row r="226" ht="20.7" customHeight="1" spans="1:8">
      <c r="A226" s="4"/>
      <c r="B226" s="4" t="s">
        <v>496</v>
      </c>
      <c r="C226" s="4"/>
      <c r="D226" s="10" t="s">
        <v>679</v>
      </c>
      <c r="E226" s="10"/>
      <c r="F226" s="10"/>
      <c r="G226" s="10"/>
      <c r="H226" s="10"/>
    </row>
    <row r="227" ht="20.7" customHeight="1" spans="1:8">
      <c r="A227" s="4"/>
      <c r="B227" s="4" t="s">
        <v>498</v>
      </c>
      <c r="C227" s="4"/>
      <c r="D227" s="11" t="s">
        <v>680</v>
      </c>
      <c r="E227" s="11"/>
      <c r="F227" s="11"/>
      <c r="G227" s="11"/>
      <c r="H227" s="11"/>
    </row>
    <row r="228" ht="20.7" customHeight="1" spans="1:8">
      <c r="A228" s="4" t="s">
        <v>435</v>
      </c>
      <c r="B228" s="4" t="s">
        <v>500</v>
      </c>
      <c r="C228" s="4" t="s">
        <v>501</v>
      </c>
      <c r="D228" s="4" t="s">
        <v>502</v>
      </c>
      <c r="E228" s="4"/>
      <c r="F228" s="4" t="s">
        <v>503</v>
      </c>
      <c r="G228" s="4" t="s">
        <v>436</v>
      </c>
      <c r="H228" s="4" t="s">
        <v>504</v>
      </c>
    </row>
    <row r="229" ht="20.7" customHeight="1" spans="1:8">
      <c r="A229" s="4"/>
      <c r="B229" s="4" t="s">
        <v>505</v>
      </c>
      <c r="C229" s="4" t="s">
        <v>506</v>
      </c>
      <c r="D229" s="12" t="s">
        <v>674</v>
      </c>
      <c r="E229" s="12"/>
      <c r="F229" s="12" t="s">
        <v>512</v>
      </c>
      <c r="G229" s="12" t="s">
        <v>681</v>
      </c>
      <c r="H229" s="12" t="s">
        <v>510</v>
      </c>
    </row>
    <row r="230" ht="20.7" customHeight="1" spans="1:8">
      <c r="A230" s="4"/>
      <c r="B230" s="4"/>
      <c r="C230" s="4"/>
      <c r="D230" s="12" t="s">
        <v>682</v>
      </c>
      <c r="E230" s="12"/>
      <c r="F230" s="12" t="s">
        <v>512</v>
      </c>
      <c r="G230" s="12" t="s">
        <v>683</v>
      </c>
      <c r="H230" s="12" t="s">
        <v>562</v>
      </c>
    </row>
    <row r="231" ht="20.7" customHeight="1" spans="1:8">
      <c r="A231" s="4"/>
      <c r="B231" s="4"/>
      <c r="C231" s="4"/>
      <c r="D231" s="12" t="s">
        <v>684</v>
      </c>
      <c r="E231" s="12"/>
      <c r="F231" s="12" t="s">
        <v>512</v>
      </c>
      <c r="G231" s="12" t="s">
        <v>685</v>
      </c>
      <c r="H231" s="12" t="s">
        <v>562</v>
      </c>
    </row>
    <row r="232" ht="20.7" customHeight="1" spans="1:8">
      <c r="A232" s="4"/>
      <c r="B232" s="4"/>
      <c r="C232" s="4"/>
      <c r="D232" s="12" t="s">
        <v>686</v>
      </c>
      <c r="E232" s="12"/>
      <c r="F232" s="12" t="s">
        <v>512</v>
      </c>
      <c r="G232" s="12" t="s">
        <v>687</v>
      </c>
      <c r="H232" s="12" t="s">
        <v>562</v>
      </c>
    </row>
    <row r="233" ht="20.7" customHeight="1" spans="1:8">
      <c r="A233" s="4"/>
      <c r="B233" s="4"/>
      <c r="C233" s="4" t="s">
        <v>515</v>
      </c>
      <c r="D233" s="12" t="s">
        <v>688</v>
      </c>
      <c r="E233" s="12"/>
      <c r="F233" s="12" t="s">
        <v>508</v>
      </c>
      <c r="G233" s="12" t="s">
        <v>528</v>
      </c>
      <c r="H233" s="12" t="s">
        <v>529</v>
      </c>
    </row>
    <row r="234" ht="20.7" customHeight="1" spans="1:8">
      <c r="A234" s="4"/>
      <c r="B234" s="4"/>
      <c r="C234" s="4"/>
      <c r="D234" s="12" t="s">
        <v>689</v>
      </c>
      <c r="E234" s="12"/>
      <c r="F234" s="12" t="s">
        <v>508</v>
      </c>
      <c r="G234" s="12" t="s">
        <v>528</v>
      </c>
      <c r="H234" s="12" t="s">
        <v>529</v>
      </c>
    </row>
    <row r="235" ht="20.7" customHeight="1" spans="1:8">
      <c r="A235" s="4"/>
      <c r="B235" s="4"/>
      <c r="C235" s="4" t="s">
        <v>575</v>
      </c>
      <c r="D235" s="12" t="s">
        <v>690</v>
      </c>
      <c r="E235" s="12"/>
      <c r="F235" s="12" t="s">
        <v>512</v>
      </c>
      <c r="G235" s="12" t="s">
        <v>685</v>
      </c>
      <c r="H235" s="12" t="s">
        <v>529</v>
      </c>
    </row>
    <row r="236" ht="20.7" customHeight="1" spans="1:8">
      <c r="A236" s="4"/>
      <c r="B236" s="4"/>
      <c r="C236" s="4"/>
      <c r="D236" s="12" t="s">
        <v>691</v>
      </c>
      <c r="E236" s="12"/>
      <c r="F236" s="12" t="s">
        <v>512</v>
      </c>
      <c r="G236" s="12" t="s">
        <v>685</v>
      </c>
      <c r="H236" s="12" t="s">
        <v>529</v>
      </c>
    </row>
    <row r="237" ht="20.7" customHeight="1" spans="1:8">
      <c r="A237" s="4"/>
      <c r="B237" s="4" t="s">
        <v>534</v>
      </c>
      <c r="C237" s="4" t="s">
        <v>535</v>
      </c>
      <c r="D237" s="12" t="s">
        <v>692</v>
      </c>
      <c r="E237" s="12"/>
      <c r="F237" s="12" t="s">
        <v>552</v>
      </c>
      <c r="G237" s="12" t="s">
        <v>509</v>
      </c>
      <c r="H237" s="12" t="s">
        <v>529</v>
      </c>
    </row>
    <row r="238" ht="20.7" customHeight="1" spans="1:8">
      <c r="A238" s="4"/>
      <c r="B238" s="4"/>
      <c r="C238" s="4" t="s">
        <v>619</v>
      </c>
      <c r="D238" s="12" t="s">
        <v>693</v>
      </c>
      <c r="E238" s="12"/>
      <c r="F238" s="12"/>
      <c r="G238" s="12" t="s">
        <v>600</v>
      </c>
      <c r="H238" s="12"/>
    </row>
    <row r="239" ht="16.35" customHeight="1" spans="1:8">
      <c r="A239" s="1" t="s">
        <v>480</v>
      </c>
      <c r="B239" s="1"/>
      <c r="C239" s="1"/>
      <c r="D239" s="1"/>
      <c r="E239" s="1"/>
      <c r="F239" s="1"/>
      <c r="G239" s="1"/>
      <c r="H239" s="13"/>
    </row>
    <row r="240" ht="20.7" customHeight="1" spans="1:8">
      <c r="A240" s="2" t="s">
        <v>481</v>
      </c>
      <c r="B240" s="2"/>
      <c r="C240" s="2"/>
      <c r="D240" s="2"/>
      <c r="E240" s="2"/>
      <c r="F240" s="2"/>
      <c r="G240" s="2"/>
      <c r="H240" s="2"/>
    </row>
    <row r="241" ht="15.5" customHeight="1" spans="1:8">
      <c r="A241" s="3" t="s">
        <v>482</v>
      </c>
      <c r="B241" s="3"/>
      <c r="C241" s="3"/>
      <c r="D241" s="3"/>
      <c r="E241" s="3"/>
      <c r="F241" s="3"/>
      <c r="G241" s="3"/>
      <c r="H241" s="3"/>
    </row>
    <row r="242" ht="20.7" customHeight="1" spans="1:8">
      <c r="A242" s="4" t="s">
        <v>483</v>
      </c>
      <c r="B242" s="5" t="s">
        <v>694</v>
      </c>
      <c r="C242" s="5"/>
      <c r="D242" s="4" t="s">
        <v>485</v>
      </c>
      <c r="E242" s="4"/>
      <c r="F242" s="6" t="s">
        <v>519</v>
      </c>
      <c r="G242" s="6"/>
      <c r="H242" s="6"/>
    </row>
    <row r="243" ht="20.7" customHeight="1" spans="1:8">
      <c r="A243" s="4" t="s">
        <v>487</v>
      </c>
      <c r="B243" s="6" t="s">
        <v>71</v>
      </c>
      <c r="C243" s="6"/>
      <c r="D243" s="4" t="s">
        <v>488</v>
      </c>
      <c r="E243" s="4"/>
      <c r="F243" s="6" t="s">
        <v>71</v>
      </c>
      <c r="G243" s="6"/>
      <c r="H243" s="6"/>
    </row>
    <row r="244" ht="39.65" customHeight="1" spans="1:8">
      <c r="A244" s="4" t="s">
        <v>489</v>
      </c>
      <c r="B244" s="7" t="s">
        <v>695</v>
      </c>
      <c r="C244" s="7"/>
      <c r="D244" s="7"/>
      <c r="E244" s="7"/>
      <c r="F244" s="7"/>
      <c r="G244" s="7"/>
      <c r="H244" s="7"/>
    </row>
    <row r="245" ht="20.7" customHeight="1" spans="1:8">
      <c r="A245" s="4" t="s">
        <v>491</v>
      </c>
      <c r="B245" s="8"/>
      <c r="C245" s="8"/>
      <c r="D245" s="8"/>
      <c r="E245" s="8"/>
      <c r="F245" s="8"/>
      <c r="G245" s="8"/>
      <c r="H245" s="8"/>
    </row>
    <row r="246" ht="20.7" customHeight="1" spans="1:8">
      <c r="A246" s="4" t="s">
        <v>492</v>
      </c>
      <c r="B246" s="4" t="s">
        <v>493</v>
      </c>
      <c r="C246" s="4"/>
      <c r="D246" s="9">
        <v>1492</v>
      </c>
      <c r="E246" s="12" t="s">
        <v>494</v>
      </c>
      <c r="F246" s="14" t="s">
        <v>495</v>
      </c>
      <c r="G246" s="9">
        <v>1492</v>
      </c>
      <c r="H246" s="12" t="s">
        <v>494</v>
      </c>
    </row>
    <row r="247" ht="260.45" customHeight="1" spans="1:8">
      <c r="A247" s="4"/>
      <c r="B247" s="4" t="s">
        <v>496</v>
      </c>
      <c r="C247" s="4"/>
      <c r="D247" s="10" t="s">
        <v>696</v>
      </c>
      <c r="E247" s="10"/>
      <c r="F247" s="10"/>
      <c r="G247" s="10"/>
      <c r="H247" s="10"/>
    </row>
    <row r="248" ht="20.7" customHeight="1" spans="1:8">
      <c r="A248" s="4"/>
      <c r="B248" s="4" t="s">
        <v>498</v>
      </c>
      <c r="C248" s="4"/>
      <c r="D248" s="11" t="s">
        <v>697</v>
      </c>
      <c r="E248" s="11"/>
      <c r="F248" s="11"/>
      <c r="G248" s="11"/>
      <c r="H248" s="11"/>
    </row>
    <row r="249" ht="20.7" customHeight="1" spans="1:8">
      <c r="A249" s="4" t="s">
        <v>435</v>
      </c>
      <c r="B249" s="4" t="s">
        <v>500</v>
      </c>
      <c r="C249" s="4" t="s">
        <v>501</v>
      </c>
      <c r="D249" s="4" t="s">
        <v>502</v>
      </c>
      <c r="E249" s="4"/>
      <c r="F249" s="4" t="s">
        <v>503</v>
      </c>
      <c r="G249" s="4" t="s">
        <v>436</v>
      </c>
      <c r="H249" s="4" t="s">
        <v>504</v>
      </c>
    </row>
    <row r="250" ht="20.7" customHeight="1" spans="1:8">
      <c r="A250" s="4"/>
      <c r="B250" s="4" t="s">
        <v>505</v>
      </c>
      <c r="C250" s="4" t="s">
        <v>506</v>
      </c>
      <c r="D250" s="12" t="s">
        <v>450</v>
      </c>
      <c r="E250" s="12"/>
      <c r="F250" s="12" t="s">
        <v>512</v>
      </c>
      <c r="G250" s="12" t="s">
        <v>698</v>
      </c>
      <c r="H250" s="12" t="s">
        <v>510</v>
      </c>
    </row>
    <row r="251" ht="20.7" customHeight="1" spans="1:8">
      <c r="A251" s="4"/>
      <c r="B251" s="4"/>
      <c r="C251" s="4"/>
      <c r="D251" s="12" t="s">
        <v>452</v>
      </c>
      <c r="E251" s="12"/>
      <c r="F251" s="12" t="s">
        <v>512</v>
      </c>
      <c r="G251" s="12" t="s">
        <v>699</v>
      </c>
      <c r="H251" s="12" t="s">
        <v>585</v>
      </c>
    </row>
    <row r="252" ht="20.7" customHeight="1" spans="1:8">
      <c r="A252" s="4"/>
      <c r="B252" s="4"/>
      <c r="C252" s="4"/>
      <c r="D252" s="12" t="s">
        <v>700</v>
      </c>
      <c r="E252" s="12"/>
      <c r="F252" s="12" t="s">
        <v>512</v>
      </c>
      <c r="G252" s="12" t="s">
        <v>513</v>
      </c>
      <c r="H252" s="12" t="s">
        <v>585</v>
      </c>
    </row>
    <row r="253" ht="20.7" customHeight="1" spans="1:8">
      <c r="A253" s="4"/>
      <c r="B253" s="4"/>
      <c r="C253" s="4" t="s">
        <v>515</v>
      </c>
      <c r="D253" s="12" t="s">
        <v>701</v>
      </c>
      <c r="E253" s="12"/>
      <c r="F253" s="12" t="s">
        <v>508</v>
      </c>
      <c r="G253" s="12" t="s">
        <v>528</v>
      </c>
      <c r="H253" s="12" t="s">
        <v>529</v>
      </c>
    </row>
    <row r="254" ht="20.7" customHeight="1" spans="1:8">
      <c r="A254" s="4"/>
      <c r="B254" s="4" t="s">
        <v>534</v>
      </c>
      <c r="C254" s="4" t="s">
        <v>535</v>
      </c>
      <c r="D254" s="12" t="s">
        <v>702</v>
      </c>
      <c r="E254" s="12"/>
      <c r="F254" s="12" t="s">
        <v>512</v>
      </c>
      <c r="G254" s="12" t="s">
        <v>685</v>
      </c>
      <c r="H254" s="12" t="s">
        <v>529</v>
      </c>
    </row>
    <row r="255" ht="16.35" customHeight="1" spans="1:8">
      <c r="A255" s="1" t="s">
        <v>480</v>
      </c>
      <c r="B255" s="1"/>
      <c r="C255" s="1"/>
      <c r="D255" s="1"/>
      <c r="E255" s="1"/>
      <c r="F255" s="1"/>
      <c r="G255" s="1"/>
      <c r="H255" s="13"/>
    </row>
    <row r="256" ht="20.7" customHeight="1" spans="1:8">
      <c r="A256" s="2" t="s">
        <v>481</v>
      </c>
      <c r="B256" s="2"/>
      <c r="C256" s="2"/>
      <c r="D256" s="2"/>
      <c r="E256" s="2"/>
      <c r="F256" s="2"/>
      <c r="G256" s="2"/>
      <c r="H256" s="2"/>
    </row>
    <row r="257" ht="15.5" customHeight="1" spans="1:8">
      <c r="A257" s="3" t="s">
        <v>482</v>
      </c>
      <c r="B257" s="3"/>
      <c r="C257" s="3"/>
      <c r="D257" s="3"/>
      <c r="E257" s="3"/>
      <c r="F257" s="3"/>
      <c r="G257" s="3"/>
      <c r="H257" s="3"/>
    </row>
    <row r="258" ht="20.7" customHeight="1" spans="1:8">
      <c r="A258" s="4" t="s">
        <v>483</v>
      </c>
      <c r="B258" s="5" t="s">
        <v>694</v>
      </c>
      <c r="C258" s="5"/>
      <c r="D258" s="4" t="s">
        <v>485</v>
      </c>
      <c r="E258" s="4"/>
      <c r="F258" s="6" t="s">
        <v>519</v>
      </c>
      <c r="G258" s="6"/>
      <c r="H258" s="6"/>
    </row>
    <row r="259" ht="20.7" customHeight="1" spans="1:8">
      <c r="A259" s="4" t="s">
        <v>487</v>
      </c>
      <c r="B259" s="6" t="s">
        <v>71</v>
      </c>
      <c r="C259" s="6"/>
      <c r="D259" s="4" t="s">
        <v>488</v>
      </c>
      <c r="E259" s="4"/>
      <c r="F259" s="6" t="s">
        <v>71</v>
      </c>
      <c r="G259" s="6"/>
      <c r="H259" s="6"/>
    </row>
    <row r="260" ht="39.65" customHeight="1" spans="1:8">
      <c r="A260" s="4" t="s">
        <v>489</v>
      </c>
      <c r="B260" s="7" t="s">
        <v>703</v>
      </c>
      <c r="C260" s="7"/>
      <c r="D260" s="7"/>
      <c r="E260" s="7"/>
      <c r="F260" s="7"/>
      <c r="G260" s="7"/>
      <c r="H260" s="7"/>
    </row>
    <row r="261" ht="20.7" customHeight="1" spans="1:8">
      <c r="A261" s="4" t="s">
        <v>491</v>
      </c>
      <c r="B261" s="8"/>
      <c r="C261" s="8"/>
      <c r="D261" s="8"/>
      <c r="E261" s="8"/>
      <c r="F261" s="8"/>
      <c r="G261" s="8"/>
      <c r="H261" s="8"/>
    </row>
    <row r="262" ht="20.7" customHeight="1" spans="1:8">
      <c r="A262" s="4" t="s">
        <v>492</v>
      </c>
      <c r="B262" s="4" t="s">
        <v>493</v>
      </c>
      <c r="C262" s="4"/>
      <c r="D262" s="9">
        <v>1877</v>
      </c>
      <c r="E262" s="12" t="s">
        <v>494</v>
      </c>
      <c r="F262" s="14" t="s">
        <v>495</v>
      </c>
      <c r="G262" s="9">
        <v>1877</v>
      </c>
      <c r="H262" s="12" t="s">
        <v>494</v>
      </c>
    </row>
    <row r="263" ht="20.7" customHeight="1" spans="1:8">
      <c r="A263" s="4"/>
      <c r="B263" s="4" t="s">
        <v>496</v>
      </c>
      <c r="C263" s="4"/>
      <c r="D263" s="10" t="s">
        <v>704</v>
      </c>
      <c r="E263" s="10"/>
      <c r="F263" s="10"/>
      <c r="G263" s="10"/>
      <c r="H263" s="10"/>
    </row>
    <row r="264" ht="20.7" customHeight="1" spans="1:8">
      <c r="A264" s="4"/>
      <c r="B264" s="4" t="s">
        <v>498</v>
      </c>
      <c r="C264" s="4"/>
      <c r="D264" s="11" t="s">
        <v>543</v>
      </c>
      <c r="E264" s="11"/>
      <c r="F264" s="11"/>
      <c r="G264" s="11"/>
      <c r="H264" s="11"/>
    </row>
    <row r="265" ht="20.7" customHeight="1" spans="1:8">
      <c r="A265" s="4" t="s">
        <v>435</v>
      </c>
      <c r="B265" s="4" t="s">
        <v>500</v>
      </c>
      <c r="C265" s="4" t="s">
        <v>501</v>
      </c>
      <c r="D265" s="4" t="s">
        <v>502</v>
      </c>
      <c r="E265" s="4"/>
      <c r="F265" s="4" t="s">
        <v>503</v>
      </c>
      <c r="G265" s="4" t="s">
        <v>436</v>
      </c>
      <c r="H265" s="4" t="s">
        <v>504</v>
      </c>
    </row>
    <row r="266" ht="20.7" customHeight="1" spans="1:8">
      <c r="A266" s="4"/>
      <c r="B266" s="4" t="s">
        <v>505</v>
      </c>
      <c r="C266" s="4" t="s">
        <v>506</v>
      </c>
      <c r="D266" s="12" t="s">
        <v>705</v>
      </c>
      <c r="E266" s="12"/>
      <c r="F266" s="12" t="s">
        <v>512</v>
      </c>
      <c r="G266" s="12" t="s">
        <v>706</v>
      </c>
      <c r="H266" s="12" t="s">
        <v>585</v>
      </c>
    </row>
    <row r="267" ht="20.7" customHeight="1" spans="1:8">
      <c r="A267" s="4"/>
      <c r="B267" s="4"/>
      <c r="C267" s="4"/>
      <c r="D267" s="12" t="s">
        <v>707</v>
      </c>
      <c r="E267" s="12"/>
      <c r="F267" s="12" t="s">
        <v>512</v>
      </c>
      <c r="G267" s="12" t="s">
        <v>564</v>
      </c>
      <c r="H267" s="12" t="s">
        <v>585</v>
      </c>
    </row>
    <row r="268" ht="20.7" customHeight="1" spans="1:8">
      <c r="A268" s="4"/>
      <c r="B268" s="4"/>
      <c r="C268" s="4"/>
      <c r="D268" s="12" t="s">
        <v>708</v>
      </c>
      <c r="E268" s="12"/>
      <c r="F268" s="12" t="s">
        <v>512</v>
      </c>
      <c r="G268" s="12" t="s">
        <v>687</v>
      </c>
      <c r="H268" s="12" t="s">
        <v>510</v>
      </c>
    </row>
    <row r="269" ht="20.7" customHeight="1" spans="1:8">
      <c r="A269" s="4"/>
      <c r="B269" s="4"/>
      <c r="C269" s="4"/>
      <c r="D269" s="12" t="s">
        <v>709</v>
      </c>
      <c r="E269" s="12"/>
      <c r="F269" s="12" t="s">
        <v>512</v>
      </c>
      <c r="G269" s="12" t="s">
        <v>648</v>
      </c>
      <c r="H269" s="12" t="s">
        <v>618</v>
      </c>
    </row>
    <row r="270" ht="20.7" customHeight="1" spans="1:8">
      <c r="A270" s="4"/>
      <c r="B270" s="4" t="s">
        <v>534</v>
      </c>
      <c r="C270" s="4" t="s">
        <v>535</v>
      </c>
      <c r="D270" s="12" t="s">
        <v>702</v>
      </c>
      <c r="E270" s="12"/>
      <c r="F270" s="12" t="s">
        <v>512</v>
      </c>
      <c r="G270" s="12" t="s">
        <v>710</v>
      </c>
      <c r="H270" s="12" t="s">
        <v>529</v>
      </c>
    </row>
    <row r="271" ht="16.35" customHeight="1" spans="1:8">
      <c r="A271" s="1" t="s">
        <v>480</v>
      </c>
      <c r="B271" s="1"/>
      <c r="C271" s="1"/>
      <c r="D271" s="1"/>
      <c r="E271" s="1"/>
      <c r="F271" s="1"/>
      <c r="G271" s="1"/>
      <c r="H271" s="13"/>
    </row>
    <row r="272" ht="20.7" customHeight="1" spans="1:8">
      <c r="A272" s="2" t="s">
        <v>481</v>
      </c>
      <c r="B272" s="2"/>
      <c r="C272" s="2"/>
      <c r="D272" s="2"/>
      <c r="E272" s="2"/>
      <c r="F272" s="2"/>
      <c r="G272" s="2"/>
      <c r="H272" s="2"/>
    </row>
    <row r="273" ht="15.5" customHeight="1" spans="1:8">
      <c r="A273" s="3" t="s">
        <v>482</v>
      </c>
      <c r="B273" s="3"/>
      <c r="C273" s="3"/>
      <c r="D273" s="3"/>
      <c r="E273" s="3"/>
      <c r="F273" s="3"/>
      <c r="G273" s="3"/>
      <c r="H273" s="3"/>
    </row>
    <row r="274" ht="20.7" customHeight="1" spans="1:8">
      <c r="A274" s="4" t="s">
        <v>483</v>
      </c>
      <c r="B274" s="5" t="s">
        <v>711</v>
      </c>
      <c r="C274" s="5"/>
      <c r="D274" s="4" t="s">
        <v>485</v>
      </c>
      <c r="E274" s="4"/>
      <c r="F274" s="6" t="s">
        <v>486</v>
      </c>
      <c r="G274" s="6"/>
      <c r="H274" s="6"/>
    </row>
    <row r="275" ht="20.7" customHeight="1" spans="1:8">
      <c r="A275" s="4" t="s">
        <v>487</v>
      </c>
      <c r="B275" s="6" t="s">
        <v>71</v>
      </c>
      <c r="C275" s="6"/>
      <c r="D275" s="4" t="s">
        <v>488</v>
      </c>
      <c r="E275" s="4"/>
      <c r="F275" s="6" t="s">
        <v>71</v>
      </c>
      <c r="G275" s="6"/>
      <c r="H275" s="6"/>
    </row>
    <row r="276" ht="20.7" customHeight="1" spans="1:8">
      <c r="A276" s="4" t="s">
        <v>489</v>
      </c>
      <c r="B276" s="7" t="s">
        <v>712</v>
      </c>
      <c r="C276" s="7"/>
      <c r="D276" s="7"/>
      <c r="E276" s="7"/>
      <c r="F276" s="7"/>
      <c r="G276" s="7"/>
      <c r="H276" s="7"/>
    </row>
    <row r="277" ht="20.7" customHeight="1" spans="1:8">
      <c r="A277" s="4" t="s">
        <v>491</v>
      </c>
      <c r="B277" s="8"/>
      <c r="C277" s="8"/>
      <c r="D277" s="8"/>
      <c r="E277" s="8"/>
      <c r="F277" s="8"/>
      <c r="G277" s="8"/>
      <c r="H277" s="8"/>
    </row>
    <row r="278" ht="20.7" customHeight="1" spans="1:8">
      <c r="A278" s="4" t="s">
        <v>492</v>
      </c>
      <c r="B278" s="4" t="s">
        <v>493</v>
      </c>
      <c r="C278" s="4"/>
      <c r="D278" s="9">
        <v>2376</v>
      </c>
      <c r="E278" s="12" t="s">
        <v>494</v>
      </c>
      <c r="F278" s="14" t="s">
        <v>495</v>
      </c>
      <c r="G278" s="9">
        <v>2376</v>
      </c>
      <c r="H278" s="12" t="s">
        <v>494</v>
      </c>
    </row>
    <row r="279" ht="20.7" customHeight="1" spans="1:8">
      <c r="A279" s="4"/>
      <c r="B279" s="4" t="s">
        <v>496</v>
      </c>
      <c r="C279" s="4"/>
      <c r="D279" s="10" t="s">
        <v>713</v>
      </c>
      <c r="E279" s="10"/>
      <c r="F279" s="10"/>
      <c r="G279" s="10"/>
      <c r="H279" s="10"/>
    </row>
    <row r="280" ht="20.7" customHeight="1" spans="1:8">
      <c r="A280" s="4"/>
      <c r="B280" s="4" t="s">
        <v>498</v>
      </c>
      <c r="C280" s="4"/>
      <c r="D280" s="11" t="s">
        <v>714</v>
      </c>
      <c r="E280" s="11"/>
      <c r="F280" s="11"/>
      <c r="G280" s="11"/>
      <c r="H280" s="11"/>
    </row>
    <row r="281" ht="20.7" customHeight="1" spans="1:8">
      <c r="A281" s="4" t="s">
        <v>435</v>
      </c>
      <c r="B281" s="4" t="s">
        <v>500</v>
      </c>
      <c r="C281" s="4" t="s">
        <v>501</v>
      </c>
      <c r="D281" s="4" t="s">
        <v>502</v>
      </c>
      <c r="E281" s="4"/>
      <c r="F281" s="4" t="s">
        <v>503</v>
      </c>
      <c r="G281" s="4" t="s">
        <v>436</v>
      </c>
      <c r="H281" s="4" t="s">
        <v>504</v>
      </c>
    </row>
    <row r="282" ht="20.7" customHeight="1" spans="1:8">
      <c r="A282" s="4"/>
      <c r="B282" s="4" t="s">
        <v>505</v>
      </c>
      <c r="C282" s="4" t="s">
        <v>506</v>
      </c>
      <c r="D282" s="12" t="s">
        <v>715</v>
      </c>
      <c r="E282" s="12"/>
      <c r="F282" s="12" t="s">
        <v>512</v>
      </c>
      <c r="G282" s="12" t="s">
        <v>598</v>
      </c>
      <c r="H282" s="12" t="s">
        <v>716</v>
      </c>
    </row>
    <row r="283" ht="20.7" customHeight="1" spans="1:8">
      <c r="A283" s="4"/>
      <c r="B283" s="4"/>
      <c r="C283" s="4" t="s">
        <v>575</v>
      </c>
      <c r="D283" s="12" t="s">
        <v>717</v>
      </c>
      <c r="E283" s="12"/>
      <c r="F283" s="12" t="s">
        <v>508</v>
      </c>
      <c r="G283" s="12" t="s">
        <v>528</v>
      </c>
      <c r="H283" s="12" t="s">
        <v>529</v>
      </c>
    </row>
    <row r="284" ht="20.7" customHeight="1" spans="1:8">
      <c r="A284" s="4"/>
      <c r="B284" s="4" t="s">
        <v>534</v>
      </c>
      <c r="C284" s="4" t="s">
        <v>535</v>
      </c>
      <c r="D284" s="12" t="s">
        <v>718</v>
      </c>
      <c r="E284" s="12"/>
      <c r="F284" s="12" t="s">
        <v>508</v>
      </c>
      <c r="G284" s="12" t="s">
        <v>509</v>
      </c>
      <c r="H284" s="12" t="s">
        <v>719</v>
      </c>
    </row>
    <row r="285" ht="16.35" customHeight="1" spans="1:8">
      <c r="A285" s="1" t="s">
        <v>480</v>
      </c>
      <c r="B285" s="1"/>
      <c r="C285" s="1"/>
      <c r="D285" s="1"/>
      <c r="E285" s="1"/>
      <c r="F285" s="1"/>
      <c r="G285" s="1"/>
      <c r="H285" s="13"/>
    </row>
    <row r="286" ht="20.7" customHeight="1" spans="1:8">
      <c r="A286" s="2" t="s">
        <v>481</v>
      </c>
      <c r="B286" s="2"/>
      <c r="C286" s="2"/>
      <c r="D286" s="2"/>
      <c r="E286" s="2"/>
      <c r="F286" s="2"/>
      <c r="G286" s="2"/>
      <c r="H286" s="2"/>
    </row>
    <row r="287" ht="15.5" customHeight="1" spans="1:8">
      <c r="A287" s="3" t="s">
        <v>482</v>
      </c>
      <c r="B287" s="3"/>
      <c r="C287" s="3"/>
      <c r="D287" s="3"/>
      <c r="E287" s="3"/>
      <c r="F287" s="3"/>
      <c r="G287" s="3"/>
      <c r="H287" s="3"/>
    </row>
    <row r="288" ht="20.7" customHeight="1" spans="1:8">
      <c r="A288" s="4" t="s">
        <v>483</v>
      </c>
      <c r="B288" s="5" t="s">
        <v>720</v>
      </c>
      <c r="C288" s="5"/>
      <c r="D288" s="4" t="s">
        <v>485</v>
      </c>
      <c r="E288" s="4"/>
      <c r="F288" s="6" t="s">
        <v>519</v>
      </c>
      <c r="G288" s="6"/>
      <c r="H288" s="6"/>
    </row>
    <row r="289" ht="20.7" customHeight="1" spans="1:8">
      <c r="A289" s="4" t="s">
        <v>487</v>
      </c>
      <c r="B289" s="6" t="s">
        <v>71</v>
      </c>
      <c r="C289" s="6"/>
      <c r="D289" s="4" t="s">
        <v>488</v>
      </c>
      <c r="E289" s="4"/>
      <c r="F289" s="6" t="s">
        <v>71</v>
      </c>
      <c r="G289" s="6"/>
      <c r="H289" s="6"/>
    </row>
    <row r="290" ht="29.3" customHeight="1" spans="1:8">
      <c r="A290" s="4" t="s">
        <v>489</v>
      </c>
      <c r="B290" s="7" t="s">
        <v>721</v>
      </c>
      <c r="C290" s="7"/>
      <c r="D290" s="7"/>
      <c r="E290" s="7"/>
      <c r="F290" s="7"/>
      <c r="G290" s="7"/>
      <c r="H290" s="7"/>
    </row>
    <row r="291" ht="20.7" customHeight="1" spans="1:8">
      <c r="A291" s="4" t="s">
        <v>491</v>
      </c>
      <c r="B291" s="8"/>
      <c r="C291" s="8"/>
      <c r="D291" s="8"/>
      <c r="E291" s="8"/>
      <c r="F291" s="8"/>
      <c r="G291" s="8"/>
      <c r="H291" s="8"/>
    </row>
    <row r="292" ht="20.7" customHeight="1" spans="1:8">
      <c r="A292" s="4" t="s">
        <v>492</v>
      </c>
      <c r="B292" s="4" t="s">
        <v>493</v>
      </c>
      <c r="C292" s="4"/>
      <c r="D292" s="9">
        <v>117</v>
      </c>
      <c r="E292" s="12" t="s">
        <v>494</v>
      </c>
      <c r="F292" s="14" t="s">
        <v>495</v>
      </c>
      <c r="G292" s="9">
        <v>117</v>
      </c>
      <c r="H292" s="12" t="s">
        <v>494</v>
      </c>
    </row>
    <row r="293" ht="130.2" customHeight="1" spans="1:8">
      <c r="A293" s="4"/>
      <c r="B293" s="4" t="s">
        <v>496</v>
      </c>
      <c r="C293" s="4"/>
      <c r="D293" s="10" t="s">
        <v>722</v>
      </c>
      <c r="E293" s="10"/>
      <c r="F293" s="10"/>
      <c r="G293" s="10"/>
      <c r="H293" s="10"/>
    </row>
    <row r="294" ht="20.7" customHeight="1" spans="1:8">
      <c r="A294" s="4"/>
      <c r="B294" s="4" t="s">
        <v>498</v>
      </c>
      <c r="C294" s="4"/>
      <c r="D294" s="11" t="s">
        <v>543</v>
      </c>
      <c r="E294" s="11"/>
      <c r="F294" s="11"/>
      <c r="G294" s="11"/>
      <c r="H294" s="11"/>
    </row>
    <row r="295" ht="20.7" customHeight="1" spans="1:8">
      <c r="A295" s="4" t="s">
        <v>435</v>
      </c>
      <c r="B295" s="4" t="s">
        <v>500</v>
      </c>
      <c r="C295" s="4" t="s">
        <v>501</v>
      </c>
      <c r="D295" s="4" t="s">
        <v>502</v>
      </c>
      <c r="E295" s="4"/>
      <c r="F295" s="4" t="s">
        <v>503</v>
      </c>
      <c r="G295" s="4" t="s">
        <v>436</v>
      </c>
      <c r="H295" s="4" t="s">
        <v>504</v>
      </c>
    </row>
    <row r="296" ht="20.7" customHeight="1" spans="1:8">
      <c r="A296" s="4"/>
      <c r="B296" s="4" t="s">
        <v>523</v>
      </c>
      <c r="C296" s="4" t="s">
        <v>524</v>
      </c>
      <c r="D296" s="12" t="s">
        <v>723</v>
      </c>
      <c r="E296" s="12"/>
      <c r="F296" s="12" t="s">
        <v>512</v>
      </c>
      <c r="G296" s="12" t="s">
        <v>607</v>
      </c>
      <c r="H296" s="12" t="s">
        <v>724</v>
      </c>
    </row>
    <row r="297" ht="20.7" customHeight="1" spans="1:8">
      <c r="A297" s="4"/>
      <c r="B297" s="4"/>
      <c r="C297" s="4"/>
      <c r="D297" s="12" t="s">
        <v>725</v>
      </c>
      <c r="E297" s="12"/>
      <c r="F297" s="12" t="s">
        <v>512</v>
      </c>
      <c r="G297" s="12" t="s">
        <v>726</v>
      </c>
      <c r="H297" s="12" t="s">
        <v>725</v>
      </c>
    </row>
    <row r="298" ht="20.7" customHeight="1" spans="1:8">
      <c r="A298" s="4"/>
      <c r="B298" s="4" t="s">
        <v>505</v>
      </c>
      <c r="C298" s="4" t="s">
        <v>506</v>
      </c>
      <c r="D298" s="12" t="s">
        <v>727</v>
      </c>
      <c r="E298" s="12"/>
      <c r="F298" s="12" t="s">
        <v>508</v>
      </c>
      <c r="G298" s="12" t="s">
        <v>528</v>
      </c>
      <c r="H298" s="12" t="s">
        <v>529</v>
      </c>
    </row>
    <row r="299" ht="20.7" customHeight="1" spans="1:8">
      <c r="A299" s="4"/>
      <c r="B299" s="4"/>
      <c r="C299" s="4"/>
      <c r="D299" s="12" t="s">
        <v>728</v>
      </c>
      <c r="E299" s="12"/>
      <c r="F299" s="12" t="s">
        <v>512</v>
      </c>
      <c r="G299" s="12" t="s">
        <v>598</v>
      </c>
      <c r="H299" s="12" t="s">
        <v>510</v>
      </c>
    </row>
    <row r="300" ht="20.7" customHeight="1" spans="1:8">
      <c r="A300" s="4"/>
      <c r="B300" s="4"/>
      <c r="C300" s="4" t="s">
        <v>515</v>
      </c>
      <c r="D300" s="12" t="s">
        <v>729</v>
      </c>
      <c r="E300" s="12"/>
      <c r="F300" s="12" t="s">
        <v>508</v>
      </c>
      <c r="G300" s="12" t="s">
        <v>528</v>
      </c>
      <c r="H300" s="12" t="s">
        <v>529</v>
      </c>
    </row>
    <row r="301" ht="20.7" customHeight="1" spans="1:8">
      <c r="A301" s="4"/>
      <c r="B301" s="4"/>
      <c r="C301" s="4"/>
      <c r="D301" s="12" t="s">
        <v>466</v>
      </c>
      <c r="E301" s="12"/>
      <c r="F301" s="12" t="s">
        <v>512</v>
      </c>
      <c r="G301" s="12" t="s">
        <v>730</v>
      </c>
      <c r="H301" s="12" t="s">
        <v>529</v>
      </c>
    </row>
    <row r="302" ht="20.7" customHeight="1" spans="1:8">
      <c r="A302" s="4"/>
      <c r="B302" s="4" t="s">
        <v>534</v>
      </c>
      <c r="C302" s="4" t="s">
        <v>535</v>
      </c>
      <c r="D302" s="12" t="s">
        <v>731</v>
      </c>
      <c r="E302" s="12"/>
      <c r="F302" s="12"/>
      <c r="G302" s="12" t="s">
        <v>732</v>
      </c>
      <c r="H302" s="12"/>
    </row>
    <row r="303" ht="20.7" customHeight="1" spans="1:8">
      <c r="A303" s="4"/>
      <c r="B303" s="4"/>
      <c r="C303" s="4"/>
      <c r="D303" s="12" t="s">
        <v>733</v>
      </c>
      <c r="E303" s="12"/>
      <c r="F303" s="12"/>
      <c r="G303" s="12" t="s">
        <v>734</v>
      </c>
      <c r="H303" s="12"/>
    </row>
    <row r="304" ht="20.7" customHeight="1" spans="1:8">
      <c r="A304" s="4"/>
      <c r="B304" s="4"/>
      <c r="C304" s="4" t="s">
        <v>619</v>
      </c>
      <c r="D304" s="12" t="s">
        <v>735</v>
      </c>
      <c r="E304" s="12"/>
      <c r="F304" s="12"/>
      <c r="G304" s="12" t="s">
        <v>736</v>
      </c>
      <c r="H304" s="12"/>
    </row>
    <row r="305" ht="16.35" customHeight="1" spans="1:8">
      <c r="A305" s="1" t="s">
        <v>480</v>
      </c>
      <c r="B305" s="1"/>
      <c r="C305" s="1"/>
      <c r="D305" s="1"/>
      <c r="E305" s="1"/>
      <c r="F305" s="1"/>
      <c r="G305" s="1"/>
      <c r="H305" s="13"/>
    </row>
    <row r="306" ht="20.7" customHeight="1" spans="1:8">
      <c r="A306" s="2" t="s">
        <v>481</v>
      </c>
      <c r="B306" s="2"/>
      <c r="C306" s="2"/>
      <c r="D306" s="2"/>
      <c r="E306" s="2"/>
      <c r="F306" s="2"/>
      <c r="G306" s="2"/>
      <c r="H306" s="2"/>
    </row>
    <row r="307" ht="15.5" customHeight="1" spans="1:8">
      <c r="A307" s="3" t="s">
        <v>482</v>
      </c>
      <c r="B307" s="3"/>
      <c r="C307" s="3"/>
      <c r="D307" s="3"/>
      <c r="E307" s="3"/>
      <c r="F307" s="3"/>
      <c r="G307" s="3"/>
      <c r="H307" s="3"/>
    </row>
    <row r="308" ht="20.7" customHeight="1" spans="1:8">
      <c r="A308" s="4" t="s">
        <v>483</v>
      </c>
      <c r="B308" s="5" t="s">
        <v>720</v>
      </c>
      <c r="C308" s="5"/>
      <c r="D308" s="4" t="s">
        <v>485</v>
      </c>
      <c r="E308" s="4"/>
      <c r="F308" s="6" t="s">
        <v>519</v>
      </c>
      <c r="G308" s="6"/>
      <c r="H308" s="6"/>
    </row>
    <row r="309" ht="20.7" customHeight="1" spans="1:8">
      <c r="A309" s="4" t="s">
        <v>487</v>
      </c>
      <c r="B309" s="6" t="s">
        <v>71</v>
      </c>
      <c r="C309" s="6"/>
      <c r="D309" s="4" t="s">
        <v>488</v>
      </c>
      <c r="E309" s="4"/>
      <c r="F309" s="6" t="s">
        <v>71</v>
      </c>
      <c r="G309" s="6"/>
      <c r="H309" s="6"/>
    </row>
    <row r="310" ht="79.35" customHeight="1" spans="1:8">
      <c r="A310" s="4" t="s">
        <v>489</v>
      </c>
      <c r="B310" s="7" t="s">
        <v>737</v>
      </c>
      <c r="C310" s="7"/>
      <c r="D310" s="7"/>
      <c r="E310" s="7"/>
      <c r="F310" s="7"/>
      <c r="G310" s="7"/>
      <c r="H310" s="7"/>
    </row>
    <row r="311" ht="20.7" customHeight="1" spans="1:8">
      <c r="A311" s="4" t="s">
        <v>491</v>
      </c>
      <c r="B311" s="8"/>
      <c r="C311" s="8"/>
      <c r="D311" s="8"/>
      <c r="E311" s="8"/>
      <c r="F311" s="8"/>
      <c r="G311" s="8"/>
      <c r="H311" s="8"/>
    </row>
    <row r="312" ht="20.7" customHeight="1" spans="1:8">
      <c r="A312" s="4" t="s">
        <v>492</v>
      </c>
      <c r="B312" s="4" t="s">
        <v>493</v>
      </c>
      <c r="C312" s="4"/>
      <c r="D312" s="9">
        <v>10015</v>
      </c>
      <c r="E312" s="12" t="s">
        <v>494</v>
      </c>
      <c r="F312" s="14" t="s">
        <v>495</v>
      </c>
      <c r="G312" s="9">
        <v>9900</v>
      </c>
      <c r="H312" s="12" t="s">
        <v>494</v>
      </c>
    </row>
    <row r="313" ht="79.35" customHeight="1" spans="1:8">
      <c r="A313" s="4"/>
      <c r="B313" s="4" t="s">
        <v>496</v>
      </c>
      <c r="C313" s="4"/>
      <c r="D313" s="10" t="s">
        <v>738</v>
      </c>
      <c r="E313" s="10"/>
      <c r="F313" s="10"/>
      <c r="G313" s="10"/>
      <c r="H313" s="10"/>
    </row>
    <row r="314" ht="20.7" customHeight="1" spans="1:8">
      <c r="A314" s="4"/>
      <c r="B314" s="4" t="s">
        <v>498</v>
      </c>
      <c r="C314" s="4"/>
      <c r="D314" s="11" t="s">
        <v>739</v>
      </c>
      <c r="E314" s="11"/>
      <c r="F314" s="11"/>
      <c r="G314" s="11"/>
      <c r="H314" s="11"/>
    </row>
    <row r="315" ht="20.7" customHeight="1" spans="1:8">
      <c r="A315" s="4" t="s">
        <v>435</v>
      </c>
      <c r="B315" s="4" t="s">
        <v>500</v>
      </c>
      <c r="C315" s="4" t="s">
        <v>501</v>
      </c>
      <c r="D315" s="4" t="s">
        <v>502</v>
      </c>
      <c r="E315" s="4"/>
      <c r="F315" s="4" t="s">
        <v>503</v>
      </c>
      <c r="G315" s="4" t="s">
        <v>436</v>
      </c>
      <c r="H315" s="4" t="s">
        <v>504</v>
      </c>
    </row>
    <row r="316" ht="20.7" customHeight="1" spans="1:8">
      <c r="A316" s="4"/>
      <c r="B316" s="4" t="s">
        <v>505</v>
      </c>
      <c r="C316" s="4" t="s">
        <v>506</v>
      </c>
      <c r="D316" s="12" t="s">
        <v>740</v>
      </c>
      <c r="E316" s="12"/>
      <c r="F316" s="12" t="s">
        <v>512</v>
      </c>
      <c r="G316" s="12" t="s">
        <v>613</v>
      </c>
      <c r="H316" s="12" t="s">
        <v>510</v>
      </c>
    </row>
    <row r="317" ht="20.7" customHeight="1" spans="1:8">
      <c r="A317" s="4"/>
      <c r="B317" s="4"/>
      <c r="C317" s="4"/>
      <c r="D317" s="12" t="s">
        <v>727</v>
      </c>
      <c r="E317" s="12"/>
      <c r="F317" s="12" t="s">
        <v>512</v>
      </c>
      <c r="G317" s="12" t="s">
        <v>685</v>
      </c>
      <c r="H317" s="12" t="s">
        <v>529</v>
      </c>
    </row>
    <row r="318" ht="20.7" customHeight="1" spans="1:8">
      <c r="A318" s="4"/>
      <c r="B318" s="4"/>
      <c r="C318" s="4"/>
      <c r="D318" s="12" t="s">
        <v>464</v>
      </c>
      <c r="E318" s="12"/>
      <c r="F318" s="12" t="s">
        <v>512</v>
      </c>
      <c r="G318" s="12" t="s">
        <v>741</v>
      </c>
      <c r="H318" s="12" t="s">
        <v>510</v>
      </c>
    </row>
    <row r="319" ht="20.7" customHeight="1" spans="1:8">
      <c r="A319" s="4"/>
      <c r="B319" s="4"/>
      <c r="C319" s="4"/>
      <c r="D319" s="12" t="s">
        <v>742</v>
      </c>
      <c r="E319" s="12"/>
      <c r="F319" s="12" t="s">
        <v>512</v>
      </c>
      <c r="G319" s="12" t="s">
        <v>743</v>
      </c>
      <c r="H319" s="12" t="s">
        <v>744</v>
      </c>
    </row>
    <row r="320" ht="20.7" customHeight="1" spans="1:8">
      <c r="A320" s="4"/>
      <c r="B320" s="4"/>
      <c r="C320" s="4" t="s">
        <v>575</v>
      </c>
      <c r="D320" s="12" t="s">
        <v>745</v>
      </c>
      <c r="E320" s="12"/>
      <c r="F320" s="12" t="s">
        <v>512</v>
      </c>
      <c r="G320" s="12" t="s">
        <v>730</v>
      </c>
      <c r="H320" s="12" t="s">
        <v>529</v>
      </c>
    </row>
    <row r="321" ht="20.7" customHeight="1" spans="1:8">
      <c r="A321" s="4"/>
      <c r="B321" s="4" t="s">
        <v>534</v>
      </c>
      <c r="C321" s="4" t="s">
        <v>535</v>
      </c>
      <c r="D321" s="12" t="s">
        <v>466</v>
      </c>
      <c r="E321" s="12"/>
      <c r="F321" s="12" t="s">
        <v>512</v>
      </c>
      <c r="G321" s="12" t="s">
        <v>730</v>
      </c>
      <c r="H321" s="12" t="s">
        <v>529</v>
      </c>
    </row>
    <row r="322" ht="16.35" customHeight="1" spans="1:8">
      <c r="A322" s="1" t="s">
        <v>480</v>
      </c>
      <c r="B322" s="1"/>
      <c r="C322" s="1"/>
      <c r="D322" s="1"/>
      <c r="E322" s="1"/>
      <c r="F322" s="1"/>
      <c r="G322" s="1"/>
      <c r="H322" s="13"/>
    </row>
    <row r="323" ht="20.7" customHeight="1" spans="1:8">
      <c r="A323" s="2" t="s">
        <v>481</v>
      </c>
      <c r="B323" s="2"/>
      <c r="C323" s="2"/>
      <c r="D323" s="2"/>
      <c r="E323" s="2"/>
      <c r="F323" s="2"/>
      <c r="G323" s="2"/>
      <c r="H323" s="2"/>
    </row>
    <row r="324" ht="15.5" customHeight="1" spans="1:8">
      <c r="A324" s="3" t="s">
        <v>482</v>
      </c>
      <c r="B324" s="3"/>
      <c r="C324" s="3"/>
      <c r="D324" s="3"/>
      <c r="E324" s="3"/>
      <c r="F324" s="3"/>
      <c r="G324" s="3"/>
      <c r="H324" s="3"/>
    </row>
    <row r="325" ht="20.7" customHeight="1" spans="1:8">
      <c r="A325" s="4" t="s">
        <v>483</v>
      </c>
      <c r="B325" s="5" t="s">
        <v>746</v>
      </c>
      <c r="C325" s="5"/>
      <c r="D325" s="4" t="s">
        <v>485</v>
      </c>
      <c r="E325" s="4"/>
      <c r="F325" s="6" t="s">
        <v>519</v>
      </c>
      <c r="G325" s="6"/>
      <c r="H325" s="6"/>
    </row>
    <row r="326" ht="20.7" customHeight="1" spans="1:8">
      <c r="A326" s="4" t="s">
        <v>487</v>
      </c>
      <c r="B326" s="6" t="s">
        <v>71</v>
      </c>
      <c r="C326" s="6"/>
      <c r="D326" s="4" t="s">
        <v>488</v>
      </c>
      <c r="E326" s="4"/>
      <c r="F326" s="6" t="s">
        <v>71</v>
      </c>
      <c r="G326" s="6"/>
      <c r="H326" s="6"/>
    </row>
    <row r="327" ht="39.65" customHeight="1" spans="1:8">
      <c r="A327" s="4" t="s">
        <v>489</v>
      </c>
      <c r="B327" s="7" t="s">
        <v>747</v>
      </c>
      <c r="C327" s="7"/>
      <c r="D327" s="7"/>
      <c r="E327" s="7"/>
      <c r="F327" s="7"/>
      <c r="G327" s="7"/>
      <c r="H327" s="7"/>
    </row>
    <row r="328" ht="20.7" customHeight="1" spans="1:8">
      <c r="A328" s="4" t="s">
        <v>491</v>
      </c>
      <c r="B328" s="8"/>
      <c r="C328" s="8"/>
      <c r="D328" s="8"/>
      <c r="E328" s="8"/>
      <c r="F328" s="8"/>
      <c r="G328" s="8"/>
      <c r="H328" s="8"/>
    </row>
    <row r="329" ht="20.7" customHeight="1" spans="1:8">
      <c r="A329" s="4" t="s">
        <v>492</v>
      </c>
      <c r="B329" s="4" t="s">
        <v>493</v>
      </c>
      <c r="C329" s="4"/>
      <c r="D329" s="9">
        <v>50586</v>
      </c>
      <c r="E329" s="12" t="s">
        <v>494</v>
      </c>
      <c r="F329" s="14" t="s">
        <v>495</v>
      </c>
      <c r="G329" s="9">
        <v>50586</v>
      </c>
      <c r="H329" s="12" t="s">
        <v>494</v>
      </c>
    </row>
    <row r="330" ht="20.7" customHeight="1" spans="1:8">
      <c r="A330" s="4"/>
      <c r="B330" s="4" t="s">
        <v>496</v>
      </c>
      <c r="C330" s="4"/>
      <c r="D330" s="10" t="s">
        <v>748</v>
      </c>
      <c r="E330" s="10"/>
      <c r="F330" s="10"/>
      <c r="G330" s="10"/>
      <c r="H330" s="10"/>
    </row>
    <row r="331" ht="20.7" customHeight="1" spans="1:8">
      <c r="A331" s="4"/>
      <c r="B331" s="4" t="s">
        <v>498</v>
      </c>
      <c r="C331" s="4"/>
      <c r="D331" s="11" t="s">
        <v>749</v>
      </c>
      <c r="E331" s="11"/>
      <c r="F331" s="11"/>
      <c r="G331" s="11"/>
      <c r="H331" s="11"/>
    </row>
    <row r="332" ht="20.7" customHeight="1" spans="1:8">
      <c r="A332" s="4" t="s">
        <v>435</v>
      </c>
      <c r="B332" s="4" t="s">
        <v>500</v>
      </c>
      <c r="C332" s="4" t="s">
        <v>501</v>
      </c>
      <c r="D332" s="4" t="s">
        <v>502</v>
      </c>
      <c r="E332" s="4"/>
      <c r="F332" s="4" t="s">
        <v>503</v>
      </c>
      <c r="G332" s="4" t="s">
        <v>436</v>
      </c>
      <c r="H332" s="4" t="s">
        <v>504</v>
      </c>
    </row>
    <row r="333" ht="20.7" customHeight="1" spans="1:8">
      <c r="A333" s="4"/>
      <c r="B333" s="4" t="s">
        <v>505</v>
      </c>
      <c r="C333" s="4" t="s">
        <v>506</v>
      </c>
      <c r="D333" s="12" t="s">
        <v>455</v>
      </c>
      <c r="E333" s="12"/>
      <c r="F333" s="12" t="s">
        <v>512</v>
      </c>
      <c r="G333" s="12" t="s">
        <v>750</v>
      </c>
      <c r="H333" s="12" t="s">
        <v>587</v>
      </c>
    </row>
    <row r="334" ht="20.7" customHeight="1" spans="1:8">
      <c r="A334" s="4"/>
      <c r="B334" s="4"/>
      <c r="C334" s="4"/>
      <c r="D334" s="12" t="s">
        <v>462</v>
      </c>
      <c r="E334" s="12"/>
      <c r="F334" s="12" t="s">
        <v>512</v>
      </c>
      <c r="G334" s="12" t="s">
        <v>584</v>
      </c>
      <c r="H334" s="12" t="s">
        <v>510</v>
      </c>
    </row>
    <row r="335" ht="20.7" customHeight="1" spans="1:8">
      <c r="A335" s="4"/>
      <c r="B335" s="4"/>
      <c r="C335" s="4"/>
      <c r="D335" s="12" t="s">
        <v>458</v>
      </c>
      <c r="E335" s="12"/>
      <c r="F335" s="12" t="s">
        <v>512</v>
      </c>
      <c r="G335" s="12" t="s">
        <v>751</v>
      </c>
      <c r="H335" s="12" t="s">
        <v>510</v>
      </c>
    </row>
    <row r="336" ht="20.7" customHeight="1" spans="1:8">
      <c r="A336" s="4"/>
      <c r="B336" s="4"/>
      <c r="C336" s="4"/>
      <c r="D336" s="12" t="s">
        <v>460</v>
      </c>
      <c r="E336" s="12"/>
      <c r="F336" s="12" t="s">
        <v>512</v>
      </c>
      <c r="G336" s="12" t="s">
        <v>752</v>
      </c>
      <c r="H336" s="12" t="s">
        <v>753</v>
      </c>
    </row>
    <row r="337" ht="20.7" customHeight="1" spans="1:8">
      <c r="A337" s="4"/>
      <c r="B337" s="4"/>
      <c r="C337" s="4" t="s">
        <v>575</v>
      </c>
      <c r="D337" s="12" t="s">
        <v>754</v>
      </c>
      <c r="E337" s="12"/>
      <c r="F337" s="12" t="s">
        <v>508</v>
      </c>
      <c r="G337" s="12" t="s">
        <v>528</v>
      </c>
      <c r="H337" s="12" t="s">
        <v>529</v>
      </c>
    </row>
    <row r="338" ht="20.7" customHeight="1" spans="1:8">
      <c r="A338" s="4"/>
      <c r="B338" s="4" t="s">
        <v>534</v>
      </c>
      <c r="C338" s="4" t="s">
        <v>535</v>
      </c>
      <c r="D338" s="12" t="s">
        <v>468</v>
      </c>
      <c r="E338" s="12"/>
      <c r="F338" s="12" t="s">
        <v>512</v>
      </c>
      <c r="G338" s="12" t="s">
        <v>637</v>
      </c>
      <c r="H338" s="12" t="s">
        <v>755</v>
      </c>
    </row>
    <row r="339" ht="20.7" customHeight="1" spans="1:8">
      <c r="A339" s="4"/>
      <c r="B339" s="4"/>
      <c r="C339" s="4"/>
      <c r="D339" s="12" t="s">
        <v>756</v>
      </c>
      <c r="E339" s="12"/>
      <c r="F339" s="12" t="s">
        <v>512</v>
      </c>
      <c r="G339" s="12" t="s">
        <v>513</v>
      </c>
      <c r="H339" s="12" t="s">
        <v>753</v>
      </c>
    </row>
  </sheetData>
  <mergeCells count="539">
    <mergeCell ref="A2:H2"/>
    <mergeCell ref="A3:H3"/>
    <mergeCell ref="B4:C4"/>
    <mergeCell ref="D4:E4"/>
    <mergeCell ref="F4:H4"/>
    <mergeCell ref="B5:C5"/>
    <mergeCell ref="D5:E5"/>
    <mergeCell ref="F5:H5"/>
    <mergeCell ref="B6:H6"/>
    <mergeCell ref="B7:H7"/>
    <mergeCell ref="B8:C8"/>
    <mergeCell ref="B9:C9"/>
    <mergeCell ref="D9:H9"/>
    <mergeCell ref="B10:C10"/>
    <mergeCell ref="D10:H10"/>
    <mergeCell ref="D11:E11"/>
    <mergeCell ref="D12:E12"/>
    <mergeCell ref="D13:E13"/>
    <mergeCell ref="D14:E14"/>
    <mergeCell ref="A16:H16"/>
    <mergeCell ref="A17:H17"/>
    <mergeCell ref="B18:C18"/>
    <mergeCell ref="D18:E18"/>
    <mergeCell ref="F18:H18"/>
    <mergeCell ref="B19:C19"/>
    <mergeCell ref="D19:E19"/>
    <mergeCell ref="F19:H19"/>
    <mergeCell ref="B20:H20"/>
    <mergeCell ref="B21:H21"/>
    <mergeCell ref="B22:C22"/>
    <mergeCell ref="B23:C23"/>
    <mergeCell ref="D23:H23"/>
    <mergeCell ref="B24:C24"/>
    <mergeCell ref="D24:H24"/>
    <mergeCell ref="D25:E25"/>
    <mergeCell ref="D26:E26"/>
    <mergeCell ref="D27:E27"/>
    <mergeCell ref="D28:E28"/>
    <mergeCell ref="D29:E29"/>
    <mergeCell ref="D30:E30"/>
    <mergeCell ref="D31:E31"/>
    <mergeCell ref="D32:E32"/>
    <mergeCell ref="A34:H34"/>
    <mergeCell ref="A35:H35"/>
    <mergeCell ref="B36:C36"/>
    <mergeCell ref="D36:E36"/>
    <mergeCell ref="F36:H36"/>
    <mergeCell ref="B37:C37"/>
    <mergeCell ref="D37:E37"/>
    <mergeCell ref="F37:H37"/>
    <mergeCell ref="B38:H38"/>
    <mergeCell ref="B39:H39"/>
    <mergeCell ref="B40:C40"/>
    <mergeCell ref="B41:C41"/>
    <mergeCell ref="D41:H41"/>
    <mergeCell ref="B42:C42"/>
    <mergeCell ref="D42:H42"/>
    <mergeCell ref="D43:E43"/>
    <mergeCell ref="D44:E44"/>
    <mergeCell ref="D45:E45"/>
    <mergeCell ref="D46:E46"/>
    <mergeCell ref="D47:E47"/>
    <mergeCell ref="D48:E48"/>
    <mergeCell ref="D49:E49"/>
    <mergeCell ref="D50:E50"/>
    <mergeCell ref="D51:E51"/>
    <mergeCell ref="A53:H53"/>
    <mergeCell ref="A54:H54"/>
    <mergeCell ref="B55:C55"/>
    <mergeCell ref="D55:E55"/>
    <mergeCell ref="F55:H55"/>
    <mergeCell ref="B56:C56"/>
    <mergeCell ref="D56:E56"/>
    <mergeCell ref="F56:H56"/>
    <mergeCell ref="B57:H57"/>
    <mergeCell ref="B58:H58"/>
    <mergeCell ref="B59:C59"/>
    <mergeCell ref="B60:C60"/>
    <mergeCell ref="D60:H60"/>
    <mergeCell ref="B61:C61"/>
    <mergeCell ref="D61:H61"/>
    <mergeCell ref="D62:E62"/>
    <mergeCell ref="D63:E63"/>
    <mergeCell ref="D64:E64"/>
    <mergeCell ref="D65:E65"/>
    <mergeCell ref="D66:E66"/>
    <mergeCell ref="D67:E67"/>
    <mergeCell ref="D68:E68"/>
    <mergeCell ref="A70:H70"/>
    <mergeCell ref="A71:H71"/>
    <mergeCell ref="B72:C72"/>
    <mergeCell ref="D72:E72"/>
    <mergeCell ref="F72:H72"/>
    <mergeCell ref="B73:C73"/>
    <mergeCell ref="D73:E73"/>
    <mergeCell ref="F73:H73"/>
    <mergeCell ref="B74:H74"/>
    <mergeCell ref="B75:H75"/>
    <mergeCell ref="B76:C76"/>
    <mergeCell ref="B77:C77"/>
    <mergeCell ref="D77:H77"/>
    <mergeCell ref="B78:C78"/>
    <mergeCell ref="D78:H78"/>
    <mergeCell ref="D79:E79"/>
    <mergeCell ref="D80:E80"/>
    <mergeCell ref="D81:E81"/>
    <mergeCell ref="D82:E82"/>
    <mergeCell ref="D83:E83"/>
    <mergeCell ref="A85:H85"/>
    <mergeCell ref="A86:H86"/>
    <mergeCell ref="B87:C87"/>
    <mergeCell ref="D87:E87"/>
    <mergeCell ref="F87:H87"/>
    <mergeCell ref="B88:C88"/>
    <mergeCell ref="D88:E88"/>
    <mergeCell ref="F88:H88"/>
    <mergeCell ref="B89:H89"/>
    <mergeCell ref="B90:H90"/>
    <mergeCell ref="B91:C91"/>
    <mergeCell ref="B92:C92"/>
    <mergeCell ref="D92:H92"/>
    <mergeCell ref="B93:C93"/>
    <mergeCell ref="D93:H93"/>
    <mergeCell ref="D94:E94"/>
    <mergeCell ref="D95:E95"/>
    <mergeCell ref="D96:E96"/>
    <mergeCell ref="D97:E97"/>
    <mergeCell ref="A99:H99"/>
    <mergeCell ref="A100:H100"/>
    <mergeCell ref="B101:C101"/>
    <mergeCell ref="D101:E101"/>
    <mergeCell ref="F101:H101"/>
    <mergeCell ref="B102:C102"/>
    <mergeCell ref="D102:E102"/>
    <mergeCell ref="F102:H102"/>
    <mergeCell ref="B103:H103"/>
    <mergeCell ref="B104:H104"/>
    <mergeCell ref="B105:C105"/>
    <mergeCell ref="B106:C106"/>
    <mergeCell ref="D106:H106"/>
    <mergeCell ref="B107:C107"/>
    <mergeCell ref="D107:H107"/>
    <mergeCell ref="D108:E108"/>
    <mergeCell ref="D109:E109"/>
    <mergeCell ref="D110:E110"/>
    <mergeCell ref="D111:E111"/>
    <mergeCell ref="D112:E112"/>
    <mergeCell ref="D113:E113"/>
    <mergeCell ref="A115:H115"/>
    <mergeCell ref="A116:H116"/>
    <mergeCell ref="B117:C117"/>
    <mergeCell ref="D117:E117"/>
    <mergeCell ref="F117:H117"/>
    <mergeCell ref="B118:C118"/>
    <mergeCell ref="D118:E118"/>
    <mergeCell ref="F118:H118"/>
    <mergeCell ref="B119:H119"/>
    <mergeCell ref="B120:H120"/>
    <mergeCell ref="B121:C121"/>
    <mergeCell ref="B122:C122"/>
    <mergeCell ref="D122:H122"/>
    <mergeCell ref="B123:C123"/>
    <mergeCell ref="D123:H123"/>
    <mergeCell ref="D124:E124"/>
    <mergeCell ref="D125:E125"/>
    <mergeCell ref="D126:E126"/>
    <mergeCell ref="D127:E127"/>
    <mergeCell ref="D128:E128"/>
    <mergeCell ref="D129:E129"/>
    <mergeCell ref="D130:E130"/>
    <mergeCell ref="D131:E131"/>
    <mergeCell ref="D132:E132"/>
    <mergeCell ref="D133:E133"/>
    <mergeCell ref="D134:E134"/>
    <mergeCell ref="D135:E135"/>
    <mergeCell ref="A137:H137"/>
    <mergeCell ref="A138:H138"/>
    <mergeCell ref="B139:C139"/>
    <mergeCell ref="D139:E139"/>
    <mergeCell ref="F139:H139"/>
    <mergeCell ref="B140:C140"/>
    <mergeCell ref="D140:E140"/>
    <mergeCell ref="F140:H140"/>
    <mergeCell ref="B141:H141"/>
    <mergeCell ref="B142:H142"/>
    <mergeCell ref="B143:C143"/>
    <mergeCell ref="B144:C144"/>
    <mergeCell ref="D144:H144"/>
    <mergeCell ref="B145:C145"/>
    <mergeCell ref="D145:H145"/>
    <mergeCell ref="D146:E146"/>
    <mergeCell ref="D147:E147"/>
    <mergeCell ref="D148:E148"/>
    <mergeCell ref="D149:E149"/>
    <mergeCell ref="A151:H151"/>
    <mergeCell ref="A152:H152"/>
    <mergeCell ref="B153:C153"/>
    <mergeCell ref="D153:E153"/>
    <mergeCell ref="F153:H153"/>
    <mergeCell ref="B154:C154"/>
    <mergeCell ref="D154:E154"/>
    <mergeCell ref="F154:H154"/>
    <mergeCell ref="B155:H155"/>
    <mergeCell ref="B156:H156"/>
    <mergeCell ref="B157:C157"/>
    <mergeCell ref="B158:C158"/>
    <mergeCell ref="D158:H158"/>
    <mergeCell ref="B159:C159"/>
    <mergeCell ref="D159:H159"/>
    <mergeCell ref="D160:E160"/>
    <mergeCell ref="D161:E161"/>
    <mergeCell ref="D162:E162"/>
    <mergeCell ref="D163:E163"/>
    <mergeCell ref="D164:E164"/>
    <mergeCell ref="D165:E165"/>
    <mergeCell ref="D166:E166"/>
    <mergeCell ref="D167:E167"/>
    <mergeCell ref="D168:E168"/>
    <mergeCell ref="D169:E169"/>
    <mergeCell ref="A171:H171"/>
    <mergeCell ref="A172:H172"/>
    <mergeCell ref="B173:C173"/>
    <mergeCell ref="D173:E173"/>
    <mergeCell ref="F173:H173"/>
    <mergeCell ref="B174:C174"/>
    <mergeCell ref="D174:E174"/>
    <mergeCell ref="F174:H174"/>
    <mergeCell ref="B175:H175"/>
    <mergeCell ref="B176:H176"/>
    <mergeCell ref="B177:C177"/>
    <mergeCell ref="B178:C178"/>
    <mergeCell ref="D178:H178"/>
    <mergeCell ref="B179:C179"/>
    <mergeCell ref="D179:H179"/>
    <mergeCell ref="D180:E180"/>
    <mergeCell ref="D181:E181"/>
    <mergeCell ref="D182:E182"/>
    <mergeCell ref="D183:E183"/>
    <mergeCell ref="D184:E184"/>
    <mergeCell ref="D185:E185"/>
    <mergeCell ref="A187:H187"/>
    <mergeCell ref="A188:H188"/>
    <mergeCell ref="B189:C189"/>
    <mergeCell ref="D189:E189"/>
    <mergeCell ref="F189:H189"/>
    <mergeCell ref="B190:C190"/>
    <mergeCell ref="D190:E190"/>
    <mergeCell ref="F190:H190"/>
    <mergeCell ref="B191:H191"/>
    <mergeCell ref="B192:H192"/>
    <mergeCell ref="B193:C193"/>
    <mergeCell ref="B194:C194"/>
    <mergeCell ref="D194:H194"/>
    <mergeCell ref="B195:C195"/>
    <mergeCell ref="D195:H195"/>
    <mergeCell ref="D196:E196"/>
    <mergeCell ref="D197:E197"/>
    <mergeCell ref="D198:E198"/>
    <mergeCell ref="D199:E199"/>
    <mergeCell ref="D200:E200"/>
    <mergeCell ref="D201:E201"/>
    <mergeCell ref="D202:E202"/>
    <mergeCell ref="A204:H204"/>
    <mergeCell ref="A205:H205"/>
    <mergeCell ref="B206:C206"/>
    <mergeCell ref="D206:E206"/>
    <mergeCell ref="F206:H206"/>
    <mergeCell ref="B207:C207"/>
    <mergeCell ref="D207:E207"/>
    <mergeCell ref="F207:H207"/>
    <mergeCell ref="B208:H208"/>
    <mergeCell ref="B209:H209"/>
    <mergeCell ref="B210:C210"/>
    <mergeCell ref="B211:C211"/>
    <mergeCell ref="D211:H211"/>
    <mergeCell ref="B212:C212"/>
    <mergeCell ref="D212:H212"/>
    <mergeCell ref="D213:E213"/>
    <mergeCell ref="D214:E214"/>
    <mergeCell ref="D215:E215"/>
    <mergeCell ref="D216:E216"/>
    <mergeCell ref="D217:E217"/>
    <mergeCell ref="A219:H219"/>
    <mergeCell ref="A220:H220"/>
    <mergeCell ref="B221:C221"/>
    <mergeCell ref="D221:E221"/>
    <mergeCell ref="F221:H221"/>
    <mergeCell ref="B222:C222"/>
    <mergeCell ref="D222:E222"/>
    <mergeCell ref="F222:H222"/>
    <mergeCell ref="B223:H223"/>
    <mergeCell ref="B224:H224"/>
    <mergeCell ref="B225:C225"/>
    <mergeCell ref="B226:C226"/>
    <mergeCell ref="D226:H226"/>
    <mergeCell ref="B227:C227"/>
    <mergeCell ref="D227:H227"/>
    <mergeCell ref="D228:E228"/>
    <mergeCell ref="D229:E229"/>
    <mergeCell ref="D230:E230"/>
    <mergeCell ref="D231:E231"/>
    <mergeCell ref="D232:E232"/>
    <mergeCell ref="D233:E233"/>
    <mergeCell ref="D234:E234"/>
    <mergeCell ref="D235:E235"/>
    <mergeCell ref="D236:E236"/>
    <mergeCell ref="D237:E237"/>
    <mergeCell ref="D238:E238"/>
    <mergeCell ref="A240:H240"/>
    <mergeCell ref="A241:H241"/>
    <mergeCell ref="B242:C242"/>
    <mergeCell ref="D242:E242"/>
    <mergeCell ref="F242:H242"/>
    <mergeCell ref="B243:C243"/>
    <mergeCell ref="D243:E243"/>
    <mergeCell ref="F243:H243"/>
    <mergeCell ref="B244:H244"/>
    <mergeCell ref="B245:H245"/>
    <mergeCell ref="B246:C246"/>
    <mergeCell ref="B247:C247"/>
    <mergeCell ref="D247:H247"/>
    <mergeCell ref="B248:C248"/>
    <mergeCell ref="D248:H248"/>
    <mergeCell ref="D249:E249"/>
    <mergeCell ref="D250:E250"/>
    <mergeCell ref="D251:E251"/>
    <mergeCell ref="D252:E252"/>
    <mergeCell ref="D253:E253"/>
    <mergeCell ref="D254:E254"/>
    <mergeCell ref="A256:H256"/>
    <mergeCell ref="A257:H257"/>
    <mergeCell ref="B258:C258"/>
    <mergeCell ref="D258:E258"/>
    <mergeCell ref="F258:H258"/>
    <mergeCell ref="B259:C259"/>
    <mergeCell ref="D259:E259"/>
    <mergeCell ref="F259:H259"/>
    <mergeCell ref="B260:H260"/>
    <mergeCell ref="B261:H261"/>
    <mergeCell ref="B262:C262"/>
    <mergeCell ref="B263:C263"/>
    <mergeCell ref="D263:H263"/>
    <mergeCell ref="B264:C264"/>
    <mergeCell ref="D264:H264"/>
    <mergeCell ref="D265:E265"/>
    <mergeCell ref="D266:E266"/>
    <mergeCell ref="D267:E267"/>
    <mergeCell ref="D268:E268"/>
    <mergeCell ref="D269:E269"/>
    <mergeCell ref="D270:E270"/>
    <mergeCell ref="A272:H272"/>
    <mergeCell ref="A273:H273"/>
    <mergeCell ref="B274:C274"/>
    <mergeCell ref="D274:E274"/>
    <mergeCell ref="F274:H274"/>
    <mergeCell ref="B275:C275"/>
    <mergeCell ref="D275:E275"/>
    <mergeCell ref="F275:H275"/>
    <mergeCell ref="B276:H276"/>
    <mergeCell ref="B277:H277"/>
    <mergeCell ref="B278:C278"/>
    <mergeCell ref="B279:C279"/>
    <mergeCell ref="D279:H279"/>
    <mergeCell ref="B280:C280"/>
    <mergeCell ref="D280:H280"/>
    <mergeCell ref="D281:E281"/>
    <mergeCell ref="D282:E282"/>
    <mergeCell ref="D283:E283"/>
    <mergeCell ref="D284:E284"/>
    <mergeCell ref="A286:H286"/>
    <mergeCell ref="A287:H287"/>
    <mergeCell ref="B288:C288"/>
    <mergeCell ref="D288:E288"/>
    <mergeCell ref="F288:H288"/>
    <mergeCell ref="B289:C289"/>
    <mergeCell ref="D289:E289"/>
    <mergeCell ref="F289:H289"/>
    <mergeCell ref="B290:H290"/>
    <mergeCell ref="B291:H291"/>
    <mergeCell ref="B292:C292"/>
    <mergeCell ref="B293:C293"/>
    <mergeCell ref="D293:H293"/>
    <mergeCell ref="B294:C294"/>
    <mergeCell ref="D294:H294"/>
    <mergeCell ref="D295:E295"/>
    <mergeCell ref="D296:E296"/>
    <mergeCell ref="D297:E297"/>
    <mergeCell ref="D298:E298"/>
    <mergeCell ref="D299:E299"/>
    <mergeCell ref="D300:E300"/>
    <mergeCell ref="D301:E301"/>
    <mergeCell ref="D302:E302"/>
    <mergeCell ref="D303:E303"/>
    <mergeCell ref="D304:E304"/>
    <mergeCell ref="A306:H306"/>
    <mergeCell ref="A307:H307"/>
    <mergeCell ref="B308:C308"/>
    <mergeCell ref="D308:E308"/>
    <mergeCell ref="F308:H308"/>
    <mergeCell ref="B309:C309"/>
    <mergeCell ref="D309:E309"/>
    <mergeCell ref="F309:H309"/>
    <mergeCell ref="B310:H310"/>
    <mergeCell ref="B311:H311"/>
    <mergeCell ref="B312:C312"/>
    <mergeCell ref="B313:C313"/>
    <mergeCell ref="D313:H313"/>
    <mergeCell ref="B314:C314"/>
    <mergeCell ref="D314:H314"/>
    <mergeCell ref="D315:E315"/>
    <mergeCell ref="D316:E316"/>
    <mergeCell ref="D317:E317"/>
    <mergeCell ref="D318:E318"/>
    <mergeCell ref="D319:E319"/>
    <mergeCell ref="D320:E320"/>
    <mergeCell ref="D321:E321"/>
    <mergeCell ref="A323:H323"/>
    <mergeCell ref="A324:H324"/>
    <mergeCell ref="B325:C325"/>
    <mergeCell ref="D325:E325"/>
    <mergeCell ref="F325:H325"/>
    <mergeCell ref="B326:C326"/>
    <mergeCell ref="D326:E326"/>
    <mergeCell ref="F326:H326"/>
    <mergeCell ref="B327:H327"/>
    <mergeCell ref="B328:H328"/>
    <mergeCell ref="B329:C329"/>
    <mergeCell ref="B330:C330"/>
    <mergeCell ref="D330:H330"/>
    <mergeCell ref="B331:C331"/>
    <mergeCell ref="D331:H331"/>
    <mergeCell ref="D332:E332"/>
    <mergeCell ref="D333:E333"/>
    <mergeCell ref="D334:E334"/>
    <mergeCell ref="D335:E335"/>
    <mergeCell ref="D336:E336"/>
    <mergeCell ref="D337:E337"/>
    <mergeCell ref="D338:E338"/>
    <mergeCell ref="D339:E339"/>
    <mergeCell ref="A8:A10"/>
    <mergeCell ref="A11:A14"/>
    <mergeCell ref="A22:A24"/>
    <mergeCell ref="A25:A32"/>
    <mergeCell ref="A40:A42"/>
    <mergeCell ref="A43:A51"/>
    <mergeCell ref="A59:A61"/>
    <mergeCell ref="A62:A68"/>
    <mergeCell ref="A76:A78"/>
    <mergeCell ref="A79:A83"/>
    <mergeCell ref="A91:A93"/>
    <mergeCell ref="A94:A97"/>
    <mergeCell ref="A105:A107"/>
    <mergeCell ref="A108:A113"/>
    <mergeCell ref="A121:A123"/>
    <mergeCell ref="A124:A135"/>
    <mergeCell ref="A143:A145"/>
    <mergeCell ref="A146:A149"/>
    <mergeCell ref="A157:A159"/>
    <mergeCell ref="A160:A169"/>
    <mergeCell ref="A177:A179"/>
    <mergeCell ref="A180:A185"/>
    <mergeCell ref="A193:A195"/>
    <mergeCell ref="A196:A202"/>
    <mergeCell ref="A210:A212"/>
    <mergeCell ref="A213:A217"/>
    <mergeCell ref="A225:A227"/>
    <mergeCell ref="A228:A238"/>
    <mergeCell ref="A246:A248"/>
    <mergeCell ref="A249:A254"/>
    <mergeCell ref="A262:A264"/>
    <mergeCell ref="A265:A270"/>
    <mergeCell ref="A278:A280"/>
    <mergeCell ref="A281:A284"/>
    <mergeCell ref="A292:A294"/>
    <mergeCell ref="A295:A304"/>
    <mergeCell ref="A312:A314"/>
    <mergeCell ref="A315:A321"/>
    <mergeCell ref="A329:A331"/>
    <mergeCell ref="A332:A339"/>
    <mergeCell ref="B12:B14"/>
    <mergeCell ref="B27:B30"/>
    <mergeCell ref="B31:B32"/>
    <mergeCell ref="B44:B49"/>
    <mergeCell ref="B50:B51"/>
    <mergeCell ref="B63:B66"/>
    <mergeCell ref="B67:B68"/>
    <mergeCell ref="B80:B82"/>
    <mergeCell ref="B95:B96"/>
    <mergeCell ref="B109:B112"/>
    <mergeCell ref="B125:B132"/>
    <mergeCell ref="B133:B135"/>
    <mergeCell ref="B147:B148"/>
    <mergeCell ref="B161:B166"/>
    <mergeCell ref="B167:B169"/>
    <mergeCell ref="B181:B184"/>
    <mergeCell ref="B197:B201"/>
    <mergeCell ref="B214:B216"/>
    <mergeCell ref="B229:B236"/>
    <mergeCell ref="B237:B238"/>
    <mergeCell ref="B250:B253"/>
    <mergeCell ref="B266:B269"/>
    <mergeCell ref="B282:B283"/>
    <mergeCell ref="B296:B297"/>
    <mergeCell ref="B298:B301"/>
    <mergeCell ref="B302:B304"/>
    <mergeCell ref="B316:B320"/>
    <mergeCell ref="B333:B337"/>
    <mergeCell ref="B338:B339"/>
    <mergeCell ref="C12:C13"/>
    <mergeCell ref="C27:C28"/>
    <mergeCell ref="C29:C30"/>
    <mergeCell ref="C31:C32"/>
    <mergeCell ref="C44:C49"/>
    <mergeCell ref="C50:C51"/>
    <mergeCell ref="C63:C66"/>
    <mergeCell ref="C67:C68"/>
    <mergeCell ref="C80:C81"/>
    <mergeCell ref="C95:C96"/>
    <mergeCell ref="C109:C112"/>
    <mergeCell ref="C125:C132"/>
    <mergeCell ref="C134:C135"/>
    <mergeCell ref="C147:C148"/>
    <mergeCell ref="C161:C166"/>
    <mergeCell ref="C167:C169"/>
    <mergeCell ref="C181:C183"/>
    <mergeCell ref="C197:C201"/>
    <mergeCell ref="C214:C215"/>
    <mergeCell ref="C229:C232"/>
    <mergeCell ref="C233:C234"/>
    <mergeCell ref="C235:C236"/>
    <mergeCell ref="C250:C252"/>
    <mergeCell ref="C266:C269"/>
    <mergeCell ref="C296:C297"/>
    <mergeCell ref="C298:C299"/>
    <mergeCell ref="C300:C301"/>
    <mergeCell ref="C302:C303"/>
    <mergeCell ref="C316:C319"/>
    <mergeCell ref="C333:C336"/>
    <mergeCell ref="C338:C339"/>
  </mergeCells>
  <pageMargins left="0.75" right="0.75" top="0.268999993801117" bottom="0.268999993801117" header="0" footer="0"/>
  <pageSetup paperSize="9" orientation="landscape"/>
  <headerFooter/>
  <rowBreaks count="19" manualBreakCount="19">
    <brk id="14" max="16383" man="1"/>
    <brk id="32" max="16383" man="1"/>
    <brk id="51" max="16383" man="1"/>
    <brk id="68" max="16383" man="1"/>
    <brk id="83" max="16383" man="1"/>
    <brk id="97" max="16383" man="1"/>
    <brk id="113" max="16383" man="1"/>
    <brk id="135" max="16383" man="1"/>
    <brk id="149" max="16383" man="1"/>
    <brk id="169" max="16383" man="1"/>
    <brk id="185" max="16383" man="1"/>
    <brk id="202" max="16383" man="1"/>
    <brk id="217" max="16383" man="1"/>
    <brk id="238" max="16383" man="1"/>
    <brk id="254" max="16383" man="1"/>
    <brk id="270" max="16383" man="1"/>
    <brk id="284" max="16383" man="1"/>
    <brk id="304" max="16383" man="1"/>
    <brk id="321"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8"/>
  <sheetViews>
    <sheetView workbookViewId="0">
      <selection activeCell="A1" sqref="A1"/>
    </sheetView>
  </sheetViews>
  <sheetFormatPr defaultColWidth="10" defaultRowHeight="13.5"/>
  <cols>
    <col min="1" max="1" width="6.10833333333333" customWidth="1"/>
    <col min="2" max="2" width="11.8083333333333" customWidth="1"/>
    <col min="3" max="3" width="6.10833333333333" customWidth="1"/>
    <col min="4" max="4" width="3.8" customWidth="1"/>
    <col min="5" max="6" width="7.19166666666667" customWidth="1"/>
    <col min="7" max="7" width="7.05833333333333" customWidth="1"/>
    <col min="8" max="14" width="6.10833333333333" customWidth="1"/>
    <col min="15" max="15" width="7.05833333333333" customWidth="1"/>
    <col min="16" max="20" width="6.10833333333333" customWidth="1"/>
  </cols>
  <sheetData>
    <row r="1" ht="12.9" customHeight="1" spans="1:19">
      <c r="A1" s="57" t="s">
        <v>52</v>
      </c>
      <c r="B1" s="58"/>
      <c r="C1" s="58"/>
      <c r="E1" s="58"/>
      <c r="G1" s="58"/>
      <c r="I1" s="58"/>
      <c r="K1" s="58"/>
      <c r="M1" s="58"/>
      <c r="O1" s="58"/>
      <c r="Q1" s="58"/>
      <c r="S1" s="58"/>
    </row>
    <row r="2" ht="20.7" customHeight="1" spans="1:20">
      <c r="A2" s="2" t="s">
        <v>53</v>
      </c>
      <c r="B2" s="2"/>
      <c r="C2" s="2"/>
      <c r="D2" s="2"/>
      <c r="E2" s="2"/>
      <c r="F2" s="2"/>
      <c r="G2" s="2"/>
      <c r="H2" s="2"/>
      <c r="I2" s="2"/>
      <c r="J2" s="2"/>
      <c r="K2" s="2"/>
      <c r="L2" s="2"/>
      <c r="M2" s="2"/>
      <c r="N2" s="2"/>
      <c r="O2" s="2"/>
      <c r="P2" s="2"/>
      <c r="Q2" s="2"/>
      <c r="R2" s="2"/>
      <c r="S2" s="2"/>
      <c r="T2" s="2"/>
    </row>
    <row r="3" ht="15.5" customHeight="1" spans="1:20">
      <c r="A3" s="52"/>
      <c r="B3" s="52"/>
      <c r="C3" s="53"/>
      <c r="D3" s="53"/>
      <c r="E3" s="53"/>
      <c r="F3" s="53"/>
      <c r="G3" s="53"/>
      <c r="H3" s="53"/>
      <c r="I3" s="53"/>
      <c r="J3" s="53"/>
      <c r="K3" s="53"/>
      <c r="M3" s="58"/>
      <c r="O3" s="58"/>
      <c r="Q3" s="58"/>
      <c r="S3" s="41" t="s">
        <v>2</v>
      </c>
      <c r="T3" s="41"/>
    </row>
    <row r="4" ht="13.8" customHeight="1" spans="1:20">
      <c r="A4" s="54" t="s">
        <v>54</v>
      </c>
      <c r="B4" s="54" t="s">
        <v>55</v>
      </c>
      <c r="C4" s="54" t="s">
        <v>56</v>
      </c>
      <c r="D4" s="54"/>
      <c r="E4" s="54" t="s">
        <v>57</v>
      </c>
      <c r="F4" s="54"/>
      <c r="G4" s="54"/>
      <c r="H4" s="54"/>
      <c r="I4" s="54"/>
      <c r="J4" s="54"/>
      <c r="K4" s="54"/>
      <c r="L4" s="54"/>
      <c r="M4" s="54"/>
      <c r="N4" s="54"/>
      <c r="O4" s="54" t="s">
        <v>48</v>
      </c>
      <c r="P4" s="54"/>
      <c r="Q4" s="54"/>
      <c r="R4" s="54"/>
      <c r="S4" s="54"/>
      <c r="T4" s="54"/>
    </row>
    <row r="5" ht="20.7" customHeight="1" spans="1:20">
      <c r="A5" s="54"/>
      <c r="B5" s="54"/>
      <c r="C5" s="54"/>
      <c r="D5" s="54"/>
      <c r="E5" s="54" t="s">
        <v>58</v>
      </c>
      <c r="F5" s="54" t="s">
        <v>59</v>
      </c>
      <c r="G5" s="54" t="s">
        <v>60</v>
      </c>
      <c r="H5" s="54" t="s">
        <v>61</v>
      </c>
      <c r="I5" s="54" t="s">
        <v>62</v>
      </c>
      <c r="J5" s="54" t="s">
        <v>63</v>
      </c>
      <c r="K5" s="54" t="s">
        <v>64</v>
      </c>
      <c r="L5" s="54" t="s">
        <v>65</v>
      </c>
      <c r="M5" s="54" t="s">
        <v>66</v>
      </c>
      <c r="N5" s="54" t="s">
        <v>67</v>
      </c>
      <c r="O5" s="54" t="s">
        <v>58</v>
      </c>
      <c r="P5" s="54" t="s">
        <v>59</v>
      </c>
      <c r="Q5" s="54" t="s">
        <v>60</v>
      </c>
      <c r="R5" s="54" t="s">
        <v>61</v>
      </c>
      <c r="S5" s="54" t="s">
        <v>62</v>
      </c>
      <c r="T5" s="54" t="s">
        <v>68</v>
      </c>
    </row>
    <row r="6" ht="9.45" customHeight="1" spans="1:20">
      <c r="A6" s="59">
        <v>1</v>
      </c>
      <c r="B6" s="59">
        <v>2</v>
      </c>
      <c r="C6" s="59">
        <v>3</v>
      </c>
      <c r="D6" s="59"/>
      <c r="E6" s="59">
        <v>4</v>
      </c>
      <c r="F6" s="59">
        <v>5</v>
      </c>
      <c r="G6" s="59">
        <v>6</v>
      </c>
      <c r="H6" s="59">
        <v>7</v>
      </c>
      <c r="I6" s="59">
        <v>8</v>
      </c>
      <c r="J6" s="59">
        <v>9</v>
      </c>
      <c r="K6" s="59">
        <v>10</v>
      </c>
      <c r="L6" s="59">
        <v>11</v>
      </c>
      <c r="M6" s="59">
        <v>12</v>
      </c>
      <c r="N6" s="59">
        <v>13</v>
      </c>
      <c r="O6" s="59">
        <v>14</v>
      </c>
      <c r="P6" s="59">
        <v>15</v>
      </c>
      <c r="Q6" s="59">
        <v>16</v>
      </c>
      <c r="R6" s="59">
        <v>17</v>
      </c>
      <c r="S6" s="59">
        <v>18</v>
      </c>
      <c r="T6" s="59">
        <v>19</v>
      </c>
    </row>
    <row r="7" ht="20.7" customHeight="1" spans="1:20">
      <c r="A7" s="6" t="s">
        <v>69</v>
      </c>
      <c r="B7" s="6"/>
      <c r="C7" s="60">
        <v>442016.1127</v>
      </c>
      <c r="D7" s="60"/>
      <c r="E7" s="60">
        <v>440953.1127</v>
      </c>
      <c r="F7" s="60">
        <v>405855.6604</v>
      </c>
      <c r="G7" s="60">
        <v>13280</v>
      </c>
      <c r="H7" s="60"/>
      <c r="I7" s="60">
        <v>9837.3774</v>
      </c>
      <c r="J7" s="60"/>
      <c r="K7" s="60"/>
      <c r="L7" s="60"/>
      <c r="M7" s="60"/>
      <c r="N7" s="60">
        <v>11980.0749</v>
      </c>
      <c r="O7" s="60">
        <v>1063</v>
      </c>
      <c r="P7" s="60"/>
      <c r="Q7" s="60"/>
      <c r="R7" s="60"/>
      <c r="S7" s="60"/>
      <c r="T7" s="60">
        <v>1063</v>
      </c>
    </row>
    <row r="8" ht="20.7" customHeight="1" spans="1:20">
      <c r="A8" s="6" t="s">
        <v>70</v>
      </c>
      <c r="B8" s="6" t="s">
        <v>71</v>
      </c>
      <c r="C8" s="9">
        <v>442016.1127</v>
      </c>
      <c r="D8" s="9"/>
      <c r="E8" s="9">
        <v>440953.1127</v>
      </c>
      <c r="F8" s="9">
        <v>405855.6604</v>
      </c>
      <c r="G8" s="9">
        <v>13280</v>
      </c>
      <c r="H8" s="9"/>
      <c r="I8" s="9">
        <v>9837.3774</v>
      </c>
      <c r="J8" s="9"/>
      <c r="K8" s="9"/>
      <c r="L8" s="9"/>
      <c r="M8" s="9"/>
      <c r="N8" s="9">
        <v>11980.0749</v>
      </c>
      <c r="O8" s="9">
        <v>1063</v>
      </c>
      <c r="P8" s="9"/>
      <c r="Q8" s="9"/>
      <c r="R8" s="9"/>
      <c r="S8" s="9"/>
      <c r="T8" s="9">
        <v>1063</v>
      </c>
    </row>
    <row r="9" ht="20.7" customHeight="1" spans="1:20">
      <c r="A9" s="6" t="s">
        <v>72</v>
      </c>
      <c r="B9" s="6" t="s">
        <v>71</v>
      </c>
      <c r="C9" s="9">
        <v>69682.1773</v>
      </c>
      <c r="D9" s="9"/>
      <c r="E9" s="9">
        <v>69682.1773</v>
      </c>
      <c r="F9" s="9">
        <v>69682.1773</v>
      </c>
      <c r="G9" s="9"/>
      <c r="H9" s="9"/>
      <c r="I9" s="9"/>
      <c r="J9" s="9"/>
      <c r="K9" s="9"/>
      <c r="L9" s="9"/>
      <c r="M9" s="9"/>
      <c r="N9" s="9"/>
      <c r="O9" s="9"/>
      <c r="P9" s="9"/>
      <c r="Q9" s="9"/>
      <c r="R9" s="9"/>
      <c r="S9" s="9"/>
      <c r="T9" s="9"/>
    </row>
    <row r="10" ht="20.7" customHeight="1" spans="1:20">
      <c r="A10" s="6" t="s">
        <v>73</v>
      </c>
      <c r="B10" s="6" t="s">
        <v>74</v>
      </c>
      <c r="C10" s="9">
        <v>18013.9122</v>
      </c>
      <c r="D10" s="9"/>
      <c r="E10" s="9">
        <v>18013.9122</v>
      </c>
      <c r="F10" s="9">
        <v>17433.9122</v>
      </c>
      <c r="G10" s="9"/>
      <c r="H10" s="9"/>
      <c r="I10" s="9">
        <v>315</v>
      </c>
      <c r="J10" s="9"/>
      <c r="K10" s="9"/>
      <c r="L10" s="9"/>
      <c r="M10" s="9"/>
      <c r="N10" s="9">
        <v>265</v>
      </c>
      <c r="O10" s="9"/>
      <c r="P10" s="9"/>
      <c r="Q10" s="9"/>
      <c r="R10" s="9"/>
      <c r="S10" s="9"/>
      <c r="T10" s="9"/>
    </row>
    <row r="11" ht="20.7" customHeight="1" spans="1:20">
      <c r="A11" s="6" t="s">
        <v>75</v>
      </c>
      <c r="B11" s="6" t="s">
        <v>76</v>
      </c>
      <c r="C11" s="9">
        <v>11559.0275</v>
      </c>
      <c r="D11" s="9"/>
      <c r="E11" s="9">
        <v>11559.0275</v>
      </c>
      <c r="F11" s="9">
        <v>11481.0275</v>
      </c>
      <c r="G11" s="9"/>
      <c r="H11" s="9"/>
      <c r="I11" s="9">
        <v>70</v>
      </c>
      <c r="J11" s="9"/>
      <c r="K11" s="9"/>
      <c r="L11" s="9"/>
      <c r="M11" s="9"/>
      <c r="N11" s="9">
        <v>8</v>
      </c>
      <c r="O11" s="9"/>
      <c r="P11" s="9"/>
      <c r="Q11" s="9"/>
      <c r="R11" s="9"/>
      <c r="S11" s="9"/>
      <c r="T11" s="9"/>
    </row>
    <row r="12" ht="20.7" customHeight="1" spans="1:20">
      <c r="A12" s="6" t="s">
        <v>77</v>
      </c>
      <c r="B12" s="6" t="s">
        <v>78</v>
      </c>
      <c r="C12" s="9">
        <v>14216.7286</v>
      </c>
      <c r="D12" s="9"/>
      <c r="E12" s="9">
        <v>14216.7286</v>
      </c>
      <c r="F12" s="9">
        <v>13505.0712</v>
      </c>
      <c r="G12" s="9"/>
      <c r="H12" s="9"/>
      <c r="I12" s="9">
        <v>28.964</v>
      </c>
      <c r="J12" s="9"/>
      <c r="K12" s="9"/>
      <c r="L12" s="9"/>
      <c r="M12" s="9"/>
      <c r="N12" s="9">
        <v>682.6934</v>
      </c>
      <c r="O12" s="9"/>
      <c r="P12" s="9"/>
      <c r="Q12" s="9"/>
      <c r="R12" s="9"/>
      <c r="S12" s="9"/>
      <c r="T12" s="9"/>
    </row>
    <row r="13" ht="20.7" customHeight="1" spans="1:20">
      <c r="A13" s="6" t="s">
        <v>79</v>
      </c>
      <c r="B13" s="6" t="s">
        <v>80</v>
      </c>
      <c r="C13" s="9">
        <v>29862.1128</v>
      </c>
      <c r="D13" s="9"/>
      <c r="E13" s="9">
        <v>29862.1128</v>
      </c>
      <c r="F13" s="9">
        <v>27010.6328</v>
      </c>
      <c r="G13" s="9"/>
      <c r="H13" s="9"/>
      <c r="I13" s="9">
        <v>1613.46</v>
      </c>
      <c r="J13" s="9"/>
      <c r="K13" s="9"/>
      <c r="L13" s="9"/>
      <c r="M13" s="9"/>
      <c r="N13" s="9">
        <v>1238.02</v>
      </c>
      <c r="O13" s="9"/>
      <c r="P13" s="9"/>
      <c r="Q13" s="9"/>
      <c r="R13" s="9"/>
      <c r="S13" s="9"/>
      <c r="T13" s="9"/>
    </row>
    <row r="14" ht="20.7" customHeight="1" spans="1:20">
      <c r="A14" s="6" t="s">
        <v>81</v>
      </c>
      <c r="B14" s="6" t="s">
        <v>82</v>
      </c>
      <c r="C14" s="9">
        <v>15566.9156</v>
      </c>
      <c r="D14" s="9"/>
      <c r="E14" s="9">
        <v>15566.9156</v>
      </c>
      <c r="F14" s="9">
        <v>14744.6956</v>
      </c>
      <c r="G14" s="9"/>
      <c r="H14" s="9"/>
      <c r="I14" s="9">
        <v>639.22</v>
      </c>
      <c r="J14" s="9"/>
      <c r="K14" s="9"/>
      <c r="L14" s="9"/>
      <c r="M14" s="9"/>
      <c r="N14" s="9">
        <v>183</v>
      </c>
      <c r="O14" s="9"/>
      <c r="P14" s="9"/>
      <c r="Q14" s="9"/>
      <c r="R14" s="9"/>
      <c r="S14" s="9"/>
      <c r="T14" s="9"/>
    </row>
    <row r="15" ht="20.7" customHeight="1" spans="1:20">
      <c r="A15" s="6" t="s">
        <v>83</v>
      </c>
      <c r="B15" s="6" t="s">
        <v>84</v>
      </c>
      <c r="C15" s="9">
        <v>8004.8975</v>
      </c>
      <c r="D15" s="9"/>
      <c r="E15" s="9">
        <v>8004.8975</v>
      </c>
      <c r="F15" s="9">
        <v>7654.8975</v>
      </c>
      <c r="G15" s="9"/>
      <c r="H15" s="9"/>
      <c r="I15" s="9"/>
      <c r="J15" s="9"/>
      <c r="K15" s="9"/>
      <c r="L15" s="9"/>
      <c r="M15" s="9"/>
      <c r="N15" s="9">
        <v>350</v>
      </c>
      <c r="O15" s="9"/>
      <c r="P15" s="9"/>
      <c r="Q15" s="9"/>
      <c r="R15" s="9"/>
      <c r="S15" s="9"/>
      <c r="T15" s="9"/>
    </row>
    <row r="16" ht="20.7" customHeight="1" spans="1:20">
      <c r="A16" s="6" t="s">
        <v>85</v>
      </c>
      <c r="B16" s="6" t="s">
        <v>86</v>
      </c>
      <c r="C16" s="9">
        <v>25873.5465</v>
      </c>
      <c r="D16" s="9"/>
      <c r="E16" s="9">
        <v>25873.5465</v>
      </c>
      <c r="F16" s="9">
        <v>23637.5461</v>
      </c>
      <c r="G16" s="9"/>
      <c r="H16" s="9"/>
      <c r="I16" s="9">
        <v>1190.0004</v>
      </c>
      <c r="J16" s="9"/>
      <c r="K16" s="9"/>
      <c r="L16" s="9"/>
      <c r="M16" s="9"/>
      <c r="N16" s="9">
        <v>1046</v>
      </c>
      <c r="O16" s="9"/>
      <c r="P16" s="9"/>
      <c r="Q16" s="9"/>
      <c r="R16" s="9"/>
      <c r="S16" s="9"/>
      <c r="T16" s="9"/>
    </row>
    <row r="17" ht="20.7" customHeight="1" spans="1:20">
      <c r="A17" s="6" t="s">
        <v>87</v>
      </c>
      <c r="B17" s="6" t="s">
        <v>88</v>
      </c>
      <c r="C17" s="9">
        <v>18044.0773</v>
      </c>
      <c r="D17" s="9"/>
      <c r="E17" s="9">
        <v>18044.0773</v>
      </c>
      <c r="F17" s="9">
        <v>16776.6423</v>
      </c>
      <c r="G17" s="9"/>
      <c r="H17" s="9"/>
      <c r="I17" s="9">
        <v>1005.71</v>
      </c>
      <c r="J17" s="9"/>
      <c r="K17" s="9"/>
      <c r="L17" s="9"/>
      <c r="M17" s="9"/>
      <c r="N17" s="9">
        <v>261.725</v>
      </c>
      <c r="O17" s="9"/>
      <c r="P17" s="9"/>
      <c r="Q17" s="9"/>
      <c r="R17" s="9"/>
      <c r="S17" s="9"/>
      <c r="T17" s="9"/>
    </row>
    <row r="18" ht="20.7" customHeight="1" spans="1:20">
      <c r="A18" s="6" t="s">
        <v>89</v>
      </c>
      <c r="B18" s="6" t="s">
        <v>90</v>
      </c>
      <c r="C18" s="9">
        <v>19822.3628</v>
      </c>
      <c r="D18" s="9"/>
      <c r="E18" s="9">
        <v>19822.3628</v>
      </c>
      <c r="F18" s="9">
        <v>18567.9833</v>
      </c>
      <c r="G18" s="9"/>
      <c r="H18" s="9"/>
      <c r="I18" s="9">
        <v>617.1</v>
      </c>
      <c r="J18" s="9"/>
      <c r="K18" s="9"/>
      <c r="L18" s="9"/>
      <c r="M18" s="9"/>
      <c r="N18" s="9">
        <v>637.2795</v>
      </c>
      <c r="O18" s="9"/>
      <c r="P18" s="9"/>
      <c r="Q18" s="9"/>
      <c r="R18" s="9"/>
      <c r="S18" s="9"/>
      <c r="T18" s="9"/>
    </row>
    <row r="19" ht="20.7" customHeight="1" spans="1:20">
      <c r="A19" s="6" t="s">
        <v>91</v>
      </c>
      <c r="B19" s="6" t="s">
        <v>92</v>
      </c>
      <c r="C19" s="9">
        <v>28206.2694</v>
      </c>
      <c r="D19" s="9"/>
      <c r="E19" s="9">
        <v>28206.2694</v>
      </c>
      <c r="F19" s="9">
        <v>26316.6844</v>
      </c>
      <c r="G19" s="9"/>
      <c r="H19" s="9"/>
      <c r="I19" s="9">
        <v>1153.974</v>
      </c>
      <c r="J19" s="9"/>
      <c r="K19" s="9"/>
      <c r="L19" s="9"/>
      <c r="M19" s="9"/>
      <c r="N19" s="9">
        <v>735.611</v>
      </c>
      <c r="O19" s="9"/>
      <c r="P19" s="9"/>
      <c r="Q19" s="9"/>
      <c r="R19" s="9"/>
      <c r="S19" s="9"/>
      <c r="T19" s="9"/>
    </row>
    <row r="20" ht="20.7" customHeight="1" spans="1:20">
      <c r="A20" s="6" t="s">
        <v>93</v>
      </c>
      <c r="B20" s="6" t="s">
        <v>94</v>
      </c>
      <c r="C20" s="9">
        <v>23887.1031</v>
      </c>
      <c r="D20" s="9"/>
      <c r="E20" s="9">
        <v>23887.1031</v>
      </c>
      <c r="F20" s="9">
        <v>22667.7921</v>
      </c>
      <c r="G20" s="9"/>
      <c r="H20" s="9"/>
      <c r="I20" s="9">
        <v>750.498</v>
      </c>
      <c r="J20" s="9"/>
      <c r="K20" s="9"/>
      <c r="L20" s="9"/>
      <c r="M20" s="9"/>
      <c r="N20" s="9">
        <v>468.813</v>
      </c>
      <c r="O20" s="9"/>
      <c r="P20" s="9"/>
      <c r="Q20" s="9"/>
      <c r="R20" s="9"/>
      <c r="S20" s="9"/>
      <c r="T20" s="9"/>
    </row>
    <row r="21" ht="20.7" customHeight="1" spans="1:20">
      <c r="A21" s="6" t="s">
        <v>95</v>
      </c>
      <c r="B21" s="6" t="s">
        <v>96</v>
      </c>
      <c r="C21" s="9">
        <v>26875.5222</v>
      </c>
      <c r="D21" s="9"/>
      <c r="E21" s="9">
        <v>26042.5222</v>
      </c>
      <c r="F21" s="9">
        <v>24040.9682</v>
      </c>
      <c r="G21" s="9"/>
      <c r="H21" s="9"/>
      <c r="I21" s="9">
        <v>995.954</v>
      </c>
      <c r="J21" s="9"/>
      <c r="K21" s="9"/>
      <c r="L21" s="9"/>
      <c r="M21" s="9"/>
      <c r="N21" s="9">
        <v>1005.6</v>
      </c>
      <c r="O21" s="9">
        <v>833</v>
      </c>
      <c r="P21" s="9"/>
      <c r="Q21" s="9"/>
      <c r="R21" s="9"/>
      <c r="S21" s="9"/>
      <c r="T21" s="9">
        <v>833</v>
      </c>
    </row>
    <row r="22" ht="20.7" customHeight="1" spans="1:20">
      <c r="A22" s="6" t="s">
        <v>97</v>
      </c>
      <c r="B22" s="6" t="s">
        <v>98</v>
      </c>
      <c r="C22" s="9">
        <v>9457.9905</v>
      </c>
      <c r="D22" s="9"/>
      <c r="E22" s="9">
        <v>9457.9905</v>
      </c>
      <c r="F22" s="9">
        <v>7376.7905</v>
      </c>
      <c r="G22" s="9">
        <v>1677</v>
      </c>
      <c r="H22" s="9"/>
      <c r="I22" s="9"/>
      <c r="J22" s="9"/>
      <c r="K22" s="9"/>
      <c r="L22" s="9"/>
      <c r="M22" s="9"/>
      <c r="N22" s="9">
        <v>404.2</v>
      </c>
      <c r="O22" s="9"/>
      <c r="P22" s="9"/>
      <c r="Q22" s="9"/>
      <c r="R22" s="9"/>
      <c r="S22" s="9"/>
      <c r="T22" s="9"/>
    </row>
    <row r="23" ht="20.7" customHeight="1" spans="1:20">
      <c r="A23" s="6" t="s">
        <v>99</v>
      </c>
      <c r="B23" s="6" t="s">
        <v>100</v>
      </c>
      <c r="C23" s="9">
        <v>1971.706</v>
      </c>
      <c r="D23" s="9"/>
      <c r="E23" s="9">
        <v>1971.706</v>
      </c>
      <c r="F23" s="9">
        <v>1971.706</v>
      </c>
      <c r="G23" s="9"/>
      <c r="H23" s="9"/>
      <c r="I23" s="9"/>
      <c r="J23" s="9"/>
      <c r="K23" s="9"/>
      <c r="L23" s="9"/>
      <c r="M23" s="9"/>
      <c r="N23" s="9"/>
      <c r="O23" s="9"/>
      <c r="P23" s="9"/>
      <c r="Q23" s="9"/>
      <c r="R23" s="9"/>
      <c r="S23" s="9"/>
      <c r="T23" s="9"/>
    </row>
    <row r="24" ht="20.7" customHeight="1" spans="1:20">
      <c r="A24" s="6" t="s">
        <v>101</v>
      </c>
      <c r="B24" s="6" t="s">
        <v>102</v>
      </c>
      <c r="C24" s="9">
        <v>4198.1866</v>
      </c>
      <c r="D24" s="9"/>
      <c r="E24" s="9">
        <v>4198.1866</v>
      </c>
      <c r="F24" s="9">
        <v>4048.1866</v>
      </c>
      <c r="G24" s="9"/>
      <c r="H24" s="9"/>
      <c r="I24" s="9"/>
      <c r="J24" s="9"/>
      <c r="K24" s="9"/>
      <c r="L24" s="9"/>
      <c r="M24" s="9"/>
      <c r="N24" s="9">
        <v>150</v>
      </c>
      <c r="O24" s="9"/>
      <c r="P24" s="9"/>
      <c r="Q24" s="9"/>
      <c r="R24" s="9"/>
      <c r="S24" s="9"/>
      <c r="T24" s="9"/>
    </row>
    <row r="25" ht="20.7" customHeight="1" spans="1:20">
      <c r="A25" s="6" t="s">
        <v>103</v>
      </c>
      <c r="B25" s="6" t="s">
        <v>104</v>
      </c>
      <c r="C25" s="9">
        <v>8649.9883</v>
      </c>
      <c r="D25" s="9"/>
      <c r="E25" s="9">
        <v>8649.9883</v>
      </c>
      <c r="F25" s="9">
        <v>8649.9883</v>
      </c>
      <c r="G25" s="9"/>
      <c r="H25" s="9"/>
      <c r="I25" s="9"/>
      <c r="J25" s="9"/>
      <c r="K25" s="9"/>
      <c r="L25" s="9"/>
      <c r="M25" s="9"/>
      <c r="N25" s="9"/>
      <c r="O25" s="9"/>
      <c r="P25" s="9"/>
      <c r="Q25" s="9"/>
      <c r="R25" s="9"/>
      <c r="S25" s="9"/>
      <c r="T25" s="9"/>
    </row>
    <row r="26" ht="20.7" customHeight="1" spans="1:20">
      <c r="A26" s="6" t="s">
        <v>105</v>
      </c>
      <c r="B26" s="6" t="s">
        <v>106</v>
      </c>
      <c r="C26" s="9">
        <v>618.6277</v>
      </c>
      <c r="D26" s="9"/>
      <c r="E26" s="9">
        <v>618.6277</v>
      </c>
      <c r="F26" s="9">
        <v>618.6277</v>
      </c>
      <c r="G26" s="9"/>
      <c r="H26" s="9"/>
      <c r="I26" s="9"/>
      <c r="J26" s="9"/>
      <c r="K26" s="9"/>
      <c r="L26" s="9"/>
      <c r="M26" s="9"/>
      <c r="N26" s="9"/>
      <c r="O26" s="9"/>
      <c r="P26" s="9"/>
      <c r="Q26" s="9"/>
      <c r="R26" s="9"/>
      <c r="S26" s="9"/>
      <c r="T26" s="9"/>
    </row>
    <row r="27" ht="20.7" customHeight="1" spans="1:20">
      <c r="A27" s="6" t="s">
        <v>107</v>
      </c>
      <c r="B27" s="6" t="s">
        <v>108</v>
      </c>
      <c r="C27" s="9">
        <v>5003.9941</v>
      </c>
      <c r="D27" s="9"/>
      <c r="E27" s="9">
        <v>5003.9941</v>
      </c>
      <c r="F27" s="9">
        <v>2859.4441</v>
      </c>
      <c r="G27" s="9"/>
      <c r="H27" s="9"/>
      <c r="I27" s="9"/>
      <c r="J27" s="9"/>
      <c r="K27" s="9"/>
      <c r="L27" s="9"/>
      <c r="M27" s="9"/>
      <c r="N27" s="9">
        <v>2144.55</v>
      </c>
      <c r="O27" s="9"/>
      <c r="P27" s="9"/>
      <c r="Q27" s="9"/>
      <c r="R27" s="9"/>
      <c r="S27" s="9"/>
      <c r="T27" s="9"/>
    </row>
    <row r="28" ht="20.7" customHeight="1" spans="1:20">
      <c r="A28" s="6" t="s">
        <v>109</v>
      </c>
      <c r="B28" s="6" t="s">
        <v>110</v>
      </c>
      <c r="C28" s="9">
        <v>10745.7562</v>
      </c>
      <c r="D28" s="9"/>
      <c r="E28" s="9">
        <v>10745.7562</v>
      </c>
      <c r="F28" s="9">
        <v>10745.7562</v>
      </c>
      <c r="G28" s="9"/>
      <c r="H28" s="9"/>
      <c r="I28" s="9"/>
      <c r="J28" s="9"/>
      <c r="K28" s="9"/>
      <c r="L28" s="9"/>
      <c r="M28" s="9"/>
      <c r="N28" s="9"/>
      <c r="O28" s="9"/>
      <c r="P28" s="9"/>
      <c r="Q28" s="9"/>
      <c r="R28" s="9"/>
      <c r="S28" s="9"/>
      <c r="T28" s="9"/>
    </row>
    <row r="29" ht="20.7" customHeight="1" spans="1:20">
      <c r="A29" s="6" t="s">
        <v>111</v>
      </c>
      <c r="B29" s="6" t="s">
        <v>112</v>
      </c>
      <c r="C29" s="9">
        <v>5079.1067</v>
      </c>
      <c r="D29" s="9"/>
      <c r="E29" s="9">
        <v>5079.1067</v>
      </c>
      <c r="F29" s="9">
        <v>4716.8267</v>
      </c>
      <c r="G29" s="9"/>
      <c r="H29" s="9"/>
      <c r="I29" s="9">
        <v>362.28</v>
      </c>
      <c r="J29" s="9"/>
      <c r="K29" s="9"/>
      <c r="L29" s="9"/>
      <c r="M29" s="9"/>
      <c r="N29" s="9"/>
      <c r="O29" s="9"/>
      <c r="P29" s="9"/>
      <c r="Q29" s="9"/>
      <c r="R29" s="9"/>
      <c r="S29" s="9"/>
      <c r="T29" s="9"/>
    </row>
    <row r="30" ht="20.7" customHeight="1" spans="1:20">
      <c r="A30" s="6" t="s">
        <v>113</v>
      </c>
      <c r="B30" s="6" t="s">
        <v>114</v>
      </c>
      <c r="C30" s="9">
        <v>10681.2564</v>
      </c>
      <c r="D30" s="9"/>
      <c r="E30" s="9">
        <v>10681.2564</v>
      </c>
      <c r="F30" s="9">
        <v>9683.6034</v>
      </c>
      <c r="G30" s="9"/>
      <c r="H30" s="9"/>
      <c r="I30" s="9"/>
      <c r="J30" s="9"/>
      <c r="K30" s="9"/>
      <c r="L30" s="9"/>
      <c r="M30" s="9"/>
      <c r="N30" s="9">
        <v>997.653</v>
      </c>
      <c r="O30" s="9"/>
      <c r="P30" s="9"/>
      <c r="Q30" s="9"/>
      <c r="R30" s="9"/>
      <c r="S30" s="9"/>
      <c r="T30" s="9"/>
    </row>
    <row r="31" ht="20.7" customHeight="1" spans="1:20">
      <c r="A31" s="6" t="s">
        <v>115</v>
      </c>
      <c r="B31" s="6" t="s">
        <v>116</v>
      </c>
      <c r="C31" s="9">
        <v>23174.8381</v>
      </c>
      <c r="D31" s="9"/>
      <c r="E31" s="9">
        <v>22974.8381</v>
      </c>
      <c r="F31" s="9">
        <v>11619.1681</v>
      </c>
      <c r="G31" s="9">
        <v>11008</v>
      </c>
      <c r="H31" s="9"/>
      <c r="I31" s="9">
        <v>347.67</v>
      </c>
      <c r="J31" s="9"/>
      <c r="K31" s="9"/>
      <c r="L31" s="9"/>
      <c r="M31" s="9"/>
      <c r="N31" s="9"/>
      <c r="O31" s="9">
        <v>200</v>
      </c>
      <c r="P31" s="9"/>
      <c r="Q31" s="9"/>
      <c r="R31" s="9"/>
      <c r="S31" s="9"/>
      <c r="T31" s="9">
        <v>200</v>
      </c>
    </row>
    <row r="32" ht="20.7" customHeight="1" spans="1:20">
      <c r="A32" s="6" t="s">
        <v>117</v>
      </c>
      <c r="B32" s="6" t="s">
        <v>118</v>
      </c>
      <c r="C32" s="9">
        <v>9540.9536</v>
      </c>
      <c r="D32" s="9"/>
      <c r="E32" s="9">
        <v>9510.9536</v>
      </c>
      <c r="F32" s="9">
        <v>8802.5536</v>
      </c>
      <c r="G32" s="9"/>
      <c r="H32" s="9"/>
      <c r="I32" s="9"/>
      <c r="J32" s="9"/>
      <c r="K32" s="9"/>
      <c r="L32" s="9"/>
      <c r="M32" s="9"/>
      <c r="N32" s="9">
        <v>708.4</v>
      </c>
      <c r="O32" s="9">
        <v>30</v>
      </c>
      <c r="P32" s="9"/>
      <c r="Q32" s="9"/>
      <c r="R32" s="9"/>
      <c r="S32" s="9"/>
      <c r="T32" s="9">
        <v>30</v>
      </c>
    </row>
    <row r="33" ht="20.7" customHeight="1" spans="1:20">
      <c r="A33" s="6" t="s">
        <v>119</v>
      </c>
      <c r="B33" s="6" t="s">
        <v>120</v>
      </c>
      <c r="C33" s="9">
        <v>15487.0296</v>
      </c>
      <c r="D33" s="9"/>
      <c r="E33" s="9">
        <v>15487.0296</v>
      </c>
      <c r="F33" s="9">
        <v>14455.9426</v>
      </c>
      <c r="G33" s="9"/>
      <c r="H33" s="9"/>
      <c r="I33" s="9">
        <v>512.647</v>
      </c>
      <c r="J33" s="9"/>
      <c r="K33" s="9"/>
      <c r="L33" s="9"/>
      <c r="M33" s="9"/>
      <c r="N33" s="9">
        <v>518.44</v>
      </c>
      <c r="O33" s="9"/>
      <c r="P33" s="9"/>
      <c r="Q33" s="9"/>
      <c r="R33" s="9"/>
      <c r="S33" s="9"/>
      <c r="T33" s="9"/>
    </row>
    <row r="34" ht="20.7" customHeight="1" spans="1:20">
      <c r="A34" s="6" t="s">
        <v>121</v>
      </c>
      <c r="B34" s="6" t="s">
        <v>122</v>
      </c>
      <c r="C34" s="9">
        <v>3025.0985</v>
      </c>
      <c r="D34" s="9"/>
      <c r="E34" s="9">
        <v>3025.0985</v>
      </c>
      <c r="F34" s="9">
        <v>2895.0985</v>
      </c>
      <c r="G34" s="9"/>
      <c r="H34" s="9"/>
      <c r="I34" s="9"/>
      <c r="J34" s="9"/>
      <c r="K34" s="9"/>
      <c r="L34" s="9"/>
      <c r="M34" s="9"/>
      <c r="N34" s="9">
        <v>130</v>
      </c>
      <c r="O34" s="9"/>
      <c r="P34" s="9"/>
      <c r="Q34" s="9"/>
      <c r="R34" s="9"/>
      <c r="S34" s="9"/>
      <c r="T34" s="9"/>
    </row>
    <row r="35" ht="20.7" customHeight="1" spans="1:20">
      <c r="A35" s="6" t="s">
        <v>123</v>
      </c>
      <c r="B35" s="6" t="s">
        <v>124</v>
      </c>
      <c r="C35" s="9">
        <v>19330.8362</v>
      </c>
      <c r="D35" s="9"/>
      <c r="E35" s="9">
        <v>19330.8362</v>
      </c>
      <c r="F35" s="9">
        <v>18500.9362</v>
      </c>
      <c r="G35" s="9">
        <v>595</v>
      </c>
      <c r="H35" s="9"/>
      <c r="I35" s="9">
        <v>234.9</v>
      </c>
      <c r="J35" s="9"/>
      <c r="K35" s="9"/>
      <c r="L35" s="9"/>
      <c r="M35" s="9"/>
      <c r="N35" s="9"/>
      <c r="O35" s="9"/>
      <c r="P35" s="9"/>
      <c r="Q35" s="9"/>
      <c r="R35" s="9"/>
      <c r="S35" s="9"/>
      <c r="T35" s="9"/>
    </row>
    <row r="36" ht="20.7" customHeight="1" spans="1:20">
      <c r="A36" s="6" t="s">
        <v>125</v>
      </c>
      <c r="B36" s="6" t="s">
        <v>126</v>
      </c>
      <c r="C36" s="9">
        <v>2022.2642</v>
      </c>
      <c r="D36" s="9"/>
      <c r="E36" s="9">
        <v>2022.2642</v>
      </c>
      <c r="F36" s="9">
        <v>2002.9862</v>
      </c>
      <c r="G36" s="9"/>
      <c r="H36" s="9"/>
      <c r="I36" s="9"/>
      <c r="J36" s="9"/>
      <c r="K36" s="9"/>
      <c r="L36" s="9"/>
      <c r="M36" s="9"/>
      <c r="N36" s="9">
        <v>19.278</v>
      </c>
      <c r="O36" s="9"/>
      <c r="P36" s="9"/>
      <c r="Q36" s="9"/>
      <c r="R36" s="9"/>
      <c r="S36" s="9"/>
      <c r="T36" s="9"/>
    </row>
    <row r="37" ht="20.7" customHeight="1" spans="1:20">
      <c r="A37" s="6" t="s">
        <v>127</v>
      </c>
      <c r="B37" s="6" t="s">
        <v>128</v>
      </c>
      <c r="C37" s="9">
        <v>991.3493</v>
      </c>
      <c r="D37" s="9"/>
      <c r="E37" s="9">
        <v>991.3493</v>
      </c>
      <c r="F37" s="9">
        <v>991.3493</v>
      </c>
      <c r="G37" s="9"/>
      <c r="H37" s="9"/>
      <c r="I37" s="9"/>
      <c r="J37" s="9"/>
      <c r="K37" s="9"/>
      <c r="L37" s="9"/>
      <c r="M37" s="9"/>
      <c r="N37" s="9"/>
      <c r="O37" s="9"/>
      <c r="P37" s="9"/>
      <c r="Q37" s="9"/>
      <c r="R37" s="9"/>
      <c r="S37" s="9"/>
      <c r="T37" s="9"/>
    </row>
    <row r="38" ht="20.7" customHeight="1" spans="1:20">
      <c r="A38" s="6" t="s">
        <v>129</v>
      </c>
      <c r="B38" s="6" t="s">
        <v>130</v>
      </c>
      <c r="C38" s="9">
        <v>2422.4779</v>
      </c>
      <c r="D38" s="9"/>
      <c r="E38" s="9">
        <v>2422.4779</v>
      </c>
      <c r="F38" s="9">
        <v>2396.6659</v>
      </c>
      <c r="G38" s="9"/>
      <c r="H38" s="9"/>
      <c r="I38" s="9"/>
      <c r="J38" s="9"/>
      <c r="K38" s="9"/>
      <c r="L38" s="9"/>
      <c r="M38" s="9"/>
      <c r="N38" s="9">
        <v>25.812</v>
      </c>
      <c r="O38" s="9"/>
      <c r="P38" s="9"/>
      <c r="Q38" s="9"/>
      <c r="R38" s="9"/>
      <c r="S38" s="9"/>
      <c r="T38" s="9"/>
    </row>
  </sheetData>
  <mergeCells count="43">
    <mergeCell ref="A2:T2"/>
    <mergeCell ref="A3:B3"/>
    <mergeCell ref="C3:K3"/>
    <mergeCell ref="S3:T3"/>
    <mergeCell ref="E4:N4"/>
    <mergeCell ref="O4:T4"/>
    <mergeCell ref="C6:D6"/>
    <mergeCell ref="A7:B7"/>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A4:A5"/>
    <mergeCell ref="B4:B5"/>
    <mergeCell ref="C4:D5"/>
  </mergeCells>
  <printOptions horizontalCentered="1"/>
  <pageMargins left="0.75" right="0.75" top="0.268999993801117" bottom="0.268999993801117"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3"/>
  <sheetViews>
    <sheetView workbookViewId="0">
      <selection activeCell="A1" sqref="A1"/>
    </sheetView>
  </sheetViews>
  <sheetFormatPr defaultColWidth="10" defaultRowHeight="13.5"/>
  <cols>
    <col min="1" max="1" width="13.8416666666667" customWidth="1"/>
    <col min="2" max="2" width="20.7583333333333" customWidth="1"/>
    <col min="3" max="9" width="13.8416666666667" customWidth="1"/>
  </cols>
  <sheetData>
    <row r="1" ht="12.9" customHeight="1" spans="1:2">
      <c r="A1" s="57" t="s">
        <v>131</v>
      </c>
      <c r="B1" s="58"/>
    </row>
    <row r="2" ht="20.7" customHeight="1" spans="1:9">
      <c r="A2" s="2" t="s">
        <v>132</v>
      </c>
      <c r="B2" s="2"/>
      <c r="C2" s="2"/>
      <c r="D2" s="2"/>
      <c r="E2" s="2"/>
      <c r="F2" s="2"/>
      <c r="G2" s="2"/>
      <c r="H2" s="2"/>
      <c r="I2" s="2"/>
    </row>
    <row r="3" ht="15.5" customHeight="1" spans="1:9">
      <c r="A3" s="52"/>
      <c r="B3" s="53"/>
      <c r="I3" s="41" t="s">
        <v>2</v>
      </c>
    </row>
    <row r="4" ht="15.5" customHeight="1" spans="1:9">
      <c r="A4" s="54" t="s">
        <v>133</v>
      </c>
      <c r="B4" s="54"/>
      <c r="C4" s="54" t="s">
        <v>56</v>
      </c>
      <c r="D4" s="54" t="s">
        <v>134</v>
      </c>
      <c r="E4" s="54"/>
      <c r="F4" s="54"/>
      <c r="G4" s="54" t="s">
        <v>135</v>
      </c>
      <c r="H4" s="54"/>
      <c r="I4" s="54"/>
    </row>
    <row r="5" ht="15.5" customHeight="1" spans="1:9">
      <c r="A5" s="54" t="s">
        <v>136</v>
      </c>
      <c r="B5" s="54" t="s">
        <v>137</v>
      </c>
      <c r="C5" s="54"/>
      <c r="D5" s="54" t="s">
        <v>58</v>
      </c>
      <c r="E5" s="54" t="s">
        <v>138</v>
      </c>
      <c r="F5" s="54" t="s">
        <v>139</v>
      </c>
      <c r="G5" s="54" t="s">
        <v>58</v>
      </c>
      <c r="H5" s="54" t="s">
        <v>138</v>
      </c>
      <c r="I5" s="54" t="s">
        <v>139</v>
      </c>
    </row>
    <row r="6" ht="20.7" customHeight="1" spans="1:9">
      <c r="A6" s="6" t="s">
        <v>69</v>
      </c>
      <c r="B6" s="6"/>
      <c r="C6" s="55">
        <v>442016.1127</v>
      </c>
      <c r="D6" s="9">
        <v>419135.6604</v>
      </c>
      <c r="E6" s="9">
        <v>282362.2804</v>
      </c>
      <c r="F6" s="9">
        <v>136773.38</v>
      </c>
      <c r="G6" s="9">
        <v>22880.4523</v>
      </c>
      <c r="H6" s="9">
        <v>17578.7443</v>
      </c>
      <c r="I6" s="9">
        <v>5301.708</v>
      </c>
    </row>
    <row r="7" ht="20.7" customHeight="1" spans="1:9">
      <c r="A7" s="6" t="s">
        <v>140</v>
      </c>
      <c r="B7" s="6" t="s">
        <v>141</v>
      </c>
      <c r="C7" s="55">
        <v>379081.8448</v>
      </c>
      <c r="D7" s="9">
        <v>356201.3925</v>
      </c>
      <c r="E7" s="9">
        <v>234854.3925</v>
      </c>
      <c r="F7" s="9">
        <v>121347</v>
      </c>
      <c r="G7" s="9">
        <v>22880.4523</v>
      </c>
      <c r="H7" s="9">
        <v>17578.7443</v>
      </c>
      <c r="I7" s="9">
        <v>5301.708</v>
      </c>
    </row>
    <row r="8" ht="20.7" customHeight="1" spans="1:9">
      <c r="A8" s="6" t="s">
        <v>142</v>
      </c>
      <c r="B8" s="6" t="s">
        <v>143</v>
      </c>
      <c r="C8" s="55">
        <v>21893.8396</v>
      </c>
      <c r="D8" s="9">
        <v>19749.2896</v>
      </c>
      <c r="E8" s="9">
        <v>8059.8896</v>
      </c>
      <c r="F8" s="9">
        <v>11689.4</v>
      </c>
      <c r="G8" s="9">
        <v>2144.55</v>
      </c>
      <c r="H8" s="9"/>
      <c r="I8" s="9">
        <v>2144.55</v>
      </c>
    </row>
    <row r="9" ht="20.7" customHeight="1" spans="1:9">
      <c r="A9" s="6" t="s">
        <v>144</v>
      </c>
      <c r="B9" s="6" t="s">
        <v>145</v>
      </c>
      <c r="C9" s="55">
        <v>3633.7701</v>
      </c>
      <c r="D9" s="9">
        <v>3633.7701</v>
      </c>
      <c r="E9" s="9">
        <v>3633.7701</v>
      </c>
      <c r="F9" s="9"/>
      <c r="G9" s="9"/>
      <c r="H9" s="9"/>
      <c r="I9" s="9"/>
    </row>
    <row r="10" ht="20.7" customHeight="1" spans="1:9">
      <c r="A10" s="6" t="s">
        <v>146</v>
      </c>
      <c r="B10" s="6" t="s">
        <v>147</v>
      </c>
      <c r="C10" s="55">
        <v>18260.0695</v>
      </c>
      <c r="D10" s="9">
        <v>16115.5195</v>
      </c>
      <c r="E10" s="9">
        <v>4426.1195</v>
      </c>
      <c r="F10" s="9">
        <v>11689.4</v>
      </c>
      <c r="G10" s="9">
        <v>2144.55</v>
      </c>
      <c r="H10" s="9"/>
      <c r="I10" s="9">
        <v>2144.55</v>
      </c>
    </row>
    <row r="11" ht="20.7" customHeight="1" spans="1:9">
      <c r="A11" s="6" t="s">
        <v>148</v>
      </c>
      <c r="B11" s="6" t="s">
        <v>149</v>
      </c>
      <c r="C11" s="55">
        <v>265858.1562</v>
      </c>
      <c r="D11" s="9">
        <v>249001.6839</v>
      </c>
      <c r="E11" s="9">
        <v>184447.1839</v>
      </c>
      <c r="F11" s="9">
        <v>64554.5</v>
      </c>
      <c r="G11" s="9">
        <v>16856.4723</v>
      </c>
      <c r="H11" s="9">
        <v>16285.5143</v>
      </c>
      <c r="I11" s="9">
        <v>570.958</v>
      </c>
    </row>
    <row r="12" ht="20.7" customHeight="1" spans="1:9">
      <c r="A12" s="6" t="s">
        <v>150</v>
      </c>
      <c r="B12" s="6" t="s">
        <v>151</v>
      </c>
      <c r="C12" s="55">
        <v>552.2791</v>
      </c>
      <c r="D12" s="9">
        <v>552.2791</v>
      </c>
      <c r="E12" s="9">
        <v>552.2791</v>
      </c>
      <c r="F12" s="9"/>
      <c r="G12" s="9"/>
      <c r="H12" s="9"/>
      <c r="I12" s="9"/>
    </row>
    <row r="13" ht="20.7" customHeight="1" spans="1:9">
      <c r="A13" s="6" t="s">
        <v>152</v>
      </c>
      <c r="B13" s="6" t="s">
        <v>153</v>
      </c>
      <c r="C13" s="55">
        <v>8636.6033</v>
      </c>
      <c r="D13" s="9">
        <v>8083.1253</v>
      </c>
      <c r="E13" s="9">
        <v>8059.1253</v>
      </c>
      <c r="F13" s="9">
        <v>24</v>
      </c>
      <c r="G13" s="9">
        <v>553.478</v>
      </c>
      <c r="H13" s="9">
        <v>553.478</v>
      </c>
      <c r="I13" s="9"/>
    </row>
    <row r="14" ht="20.7" customHeight="1" spans="1:9">
      <c r="A14" s="6" t="s">
        <v>154</v>
      </c>
      <c r="B14" s="6" t="s">
        <v>155</v>
      </c>
      <c r="C14" s="55">
        <v>40319.3958</v>
      </c>
      <c r="D14" s="9">
        <v>37859.8374</v>
      </c>
      <c r="E14" s="9">
        <v>35787.6374</v>
      </c>
      <c r="F14" s="9">
        <v>2072.2</v>
      </c>
      <c r="G14" s="9">
        <v>2459.5584</v>
      </c>
      <c r="H14" s="9">
        <v>2351.1584</v>
      </c>
      <c r="I14" s="9">
        <v>108.4</v>
      </c>
    </row>
    <row r="15" ht="20.7" customHeight="1" spans="1:9">
      <c r="A15" s="6" t="s">
        <v>156</v>
      </c>
      <c r="B15" s="6" t="s">
        <v>157</v>
      </c>
      <c r="C15" s="55">
        <v>163912.578</v>
      </c>
      <c r="D15" s="9">
        <v>150069.1421</v>
      </c>
      <c r="E15" s="9">
        <v>140048.1421</v>
      </c>
      <c r="F15" s="9">
        <v>10021</v>
      </c>
      <c r="G15" s="9">
        <v>13843.4359</v>
      </c>
      <c r="H15" s="9">
        <v>13380.8779</v>
      </c>
      <c r="I15" s="9">
        <v>462.558</v>
      </c>
    </row>
    <row r="16" ht="20.7" customHeight="1" spans="1:9">
      <c r="A16" s="6" t="s">
        <v>158</v>
      </c>
      <c r="B16" s="6" t="s">
        <v>159</v>
      </c>
      <c r="C16" s="55">
        <v>51553</v>
      </c>
      <c r="D16" s="9">
        <v>51553</v>
      </c>
      <c r="E16" s="9"/>
      <c r="F16" s="9">
        <v>51553</v>
      </c>
      <c r="G16" s="9"/>
      <c r="H16" s="9"/>
      <c r="I16" s="9"/>
    </row>
    <row r="17" ht="20.7" customHeight="1" spans="1:9">
      <c r="A17" s="6" t="s">
        <v>160</v>
      </c>
      <c r="B17" s="6" t="s">
        <v>161</v>
      </c>
      <c r="C17" s="55">
        <v>884.3</v>
      </c>
      <c r="D17" s="9">
        <v>884.3</v>
      </c>
      <c r="E17" s="9"/>
      <c r="F17" s="9">
        <v>884.3</v>
      </c>
      <c r="G17" s="9"/>
      <c r="H17" s="9"/>
      <c r="I17" s="9"/>
    </row>
    <row r="18" ht="20.7" customHeight="1" spans="1:9">
      <c r="A18" s="6" t="s">
        <v>162</v>
      </c>
      <c r="B18" s="6" t="s">
        <v>163</v>
      </c>
      <c r="C18" s="55">
        <v>53278.7999</v>
      </c>
      <c r="D18" s="9">
        <v>52020.5699</v>
      </c>
      <c r="E18" s="9">
        <v>37831.5699</v>
      </c>
      <c r="F18" s="9">
        <v>14189</v>
      </c>
      <c r="G18" s="9">
        <v>1258.23</v>
      </c>
      <c r="H18" s="9">
        <v>1143.23</v>
      </c>
      <c r="I18" s="9">
        <v>115</v>
      </c>
    </row>
    <row r="19" ht="20.7" customHeight="1" spans="1:9">
      <c r="A19" s="6" t="s">
        <v>164</v>
      </c>
      <c r="B19" s="6" t="s">
        <v>165</v>
      </c>
      <c r="C19" s="55">
        <v>42893.7999</v>
      </c>
      <c r="D19" s="9">
        <v>41635.5699</v>
      </c>
      <c r="E19" s="9">
        <v>37831.5699</v>
      </c>
      <c r="F19" s="9">
        <v>3804</v>
      </c>
      <c r="G19" s="9">
        <v>1258.23</v>
      </c>
      <c r="H19" s="9">
        <v>1143.23</v>
      </c>
      <c r="I19" s="9">
        <v>115</v>
      </c>
    </row>
    <row r="20" ht="20.7" customHeight="1" spans="1:9">
      <c r="A20" s="6" t="s">
        <v>166</v>
      </c>
      <c r="B20" s="6" t="s">
        <v>167</v>
      </c>
      <c r="C20" s="55">
        <v>6712</v>
      </c>
      <c r="D20" s="9">
        <v>6712</v>
      </c>
      <c r="E20" s="9"/>
      <c r="F20" s="9">
        <v>6712</v>
      </c>
      <c r="G20" s="9"/>
      <c r="H20" s="9"/>
      <c r="I20" s="9"/>
    </row>
    <row r="21" ht="20.7" customHeight="1" spans="1:9">
      <c r="A21" s="6" t="s">
        <v>168</v>
      </c>
      <c r="B21" s="6" t="s">
        <v>169</v>
      </c>
      <c r="C21" s="55">
        <v>3673</v>
      </c>
      <c r="D21" s="9">
        <v>3673</v>
      </c>
      <c r="E21" s="9"/>
      <c r="F21" s="9">
        <v>3673</v>
      </c>
      <c r="G21" s="9"/>
      <c r="H21" s="9"/>
      <c r="I21" s="9"/>
    </row>
    <row r="22" ht="20.7" customHeight="1" spans="1:9">
      <c r="A22" s="6" t="s">
        <v>170</v>
      </c>
      <c r="B22" s="6" t="s">
        <v>171</v>
      </c>
      <c r="C22" s="55">
        <v>4890.2491</v>
      </c>
      <c r="D22" s="9">
        <v>4740.2491</v>
      </c>
      <c r="E22" s="9">
        <v>4515.7491</v>
      </c>
      <c r="F22" s="9">
        <v>224.5</v>
      </c>
      <c r="G22" s="9">
        <v>150</v>
      </c>
      <c r="H22" s="9">
        <v>150</v>
      </c>
      <c r="I22" s="9"/>
    </row>
    <row r="23" ht="20.7" customHeight="1" spans="1:9">
      <c r="A23" s="6" t="s">
        <v>172</v>
      </c>
      <c r="B23" s="6" t="s">
        <v>173</v>
      </c>
      <c r="C23" s="55">
        <v>3252.6349</v>
      </c>
      <c r="D23" s="9">
        <v>3102.6349</v>
      </c>
      <c r="E23" s="9">
        <v>2898.1349</v>
      </c>
      <c r="F23" s="9">
        <v>204.5</v>
      </c>
      <c r="G23" s="9">
        <v>150</v>
      </c>
      <c r="H23" s="9">
        <v>150</v>
      </c>
      <c r="I23" s="9"/>
    </row>
    <row r="24" ht="20.7" customHeight="1" spans="1:9">
      <c r="A24" s="6" t="s">
        <v>174</v>
      </c>
      <c r="B24" s="6" t="s">
        <v>175</v>
      </c>
      <c r="C24" s="55">
        <v>1637.6142</v>
      </c>
      <c r="D24" s="9">
        <v>1637.6142</v>
      </c>
      <c r="E24" s="9">
        <v>1617.6142</v>
      </c>
      <c r="F24" s="9">
        <v>20</v>
      </c>
      <c r="G24" s="9"/>
      <c r="H24" s="9"/>
      <c r="I24" s="9"/>
    </row>
    <row r="25" ht="20.7" customHeight="1" spans="1:9">
      <c r="A25" s="6" t="s">
        <v>176</v>
      </c>
      <c r="B25" s="6" t="s">
        <v>177</v>
      </c>
      <c r="C25" s="55">
        <v>52</v>
      </c>
      <c r="D25" s="9">
        <v>52</v>
      </c>
      <c r="E25" s="9"/>
      <c r="F25" s="9">
        <v>52</v>
      </c>
      <c r="G25" s="9"/>
      <c r="H25" s="9"/>
      <c r="I25" s="9"/>
    </row>
    <row r="26" ht="20.7" customHeight="1" spans="1:9">
      <c r="A26" s="6" t="s">
        <v>178</v>
      </c>
      <c r="B26" s="6" t="s">
        <v>179</v>
      </c>
      <c r="C26" s="55">
        <v>52</v>
      </c>
      <c r="D26" s="9">
        <v>52</v>
      </c>
      <c r="E26" s="9"/>
      <c r="F26" s="9">
        <v>52</v>
      </c>
      <c r="G26" s="9"/>
      <c r="H26" s="9"/>
      <c r="I26" s="9"/>
    </row>
    <row r="27" ht="20.7" customHeight="1" spans="1:9">
      <c r="A27" s="6" t="s">
        <v>180</v>
      </c>
      <c r="B27" s="6" t="s">
        <v>181</v>
      </c>
      <c r="C27" s="55">
        <v>30257.3</v>
      </c>
      <c r="D27" s="9">
        <v>27786.1</v>
      </c>
      <c r="E27" s="9"/>
      <c r="F27" s="9">
        <v>27786.1</v>
      </c>
      <c r="G27" s="9">
        <v>2471.2</v>
      </c>
      <c r="H27" s="9"/>
      <c r="I27" s="9">
        <v>2471.2</v>
      </c>
    </row>
    <row r="28" ht="20.7" customHeight="1" spans="1:9">
      <c r="A28" s="6" t="s">
        <v>182</v>
      </c>
      <c r="B28" s="6" t="s">
        <v>183</v>
      </c>
      <c r="C28" s="55">
        <v>14631</v>
      </c>
      <c r="D28" s="9">
        <v>13315.8</v>
      </c>
      <c r="E28" s="9"/>
      <c r="F28" s="9">
        <v>13315.8</v>
      </c>
      <c r="G28" s="9">
        <v>1315.2</v>
      </c>
      <c r="H28" s="9"/>
      <c r="I28" s="9">
        <v>1315.2</v>
      </c>
    </row>
    <row r="29" ht="20.7" customHeight="1" spans="1:9">
      <c r="A29" s="6" t="s">
        <v>184</v>
      </c>
      <c r="B29" s="6" t="s">
        <v>185</v>
      </c>
      <c r="C29" s="55">
        <v>1051.3</v>
      </c>
      <c r="D29" s="9">
        <v>1021.3</v>
      </c>
      <c r="E29" s="9"/>
      <c r="F29" s="9">
        <v>1021.3</v>
      </c>
      <c r="G29" s="9">
        <v>30</v>
      </c>
      <c r="H29" s="9"/>
      <c r="I29" s="9">
        <v>30</v>
      </c>
    </row>
    <row r="30" ht="20.7" customHeight="1" spans="1:9">
      <c r="A30" s="6" t="s">
        <v>186</v>
      </c>
      <c r="B30" s="6" t="s">
        <v>187</v>
      </c>
      <c r="C30" s="55">
        <v>14575</v>
      </c>
      <c r="D30" s="9">
        <v>13449</v>
      </c>
      <c r="E30" s="9"/>
      <c r="F30" s="9">
        <v>13449</v>
      </c>
      <c r="G30" s="9">
        <v>1126</v>
      </c>
      <c r="H30" s="9"/>
      <c r="I30" s="9">
        <v>1126</v>
      </c>
    </row>
    <row r="31" ht="20.7" customHeight="1" spans="1:9">
      <c r="A31" s="6" t="s">
        <v>188</v>
      </c>
      <c r="B31" s="6" t="s">
        <v>189</v>
      </c>
      <c r="C31" s="55">
        <v>2851.5</v>
      </c>
      <c r="D31" s="9">
        <v>2851.5</v>
      </c>
      <c r="E31" s="9"/>
      <c r="F31" s="9">
        <v>2851.5</v>
      </c>
      <c r="G31" s="9"/>
      <c r="H31" s="9"/>
      <c r="I31" s="9"/>
    </row>
    <row r="32" ht="20.7" customHeight="1" spans="1:9">
      <c r="A32" s="6" t="s">
        <v>190</v>
      </c>
      <c r="B32" s="6" t="s">
        <v>189</v>
      </c>
      <c r="C32" s="55">
        <v>2851.5</v>
      </c>
      <c r="D32" s="9">
        <v>2851.5</v>
      </c>
      <c r="E32" s="9"/>
      <c r="F32" s="9">
        <v>2851.5</v>
      </c>
      <c r="G32" s="9"/>
      <c r="H32" s="9"/>
      <c r="I32" s="9"/>
    </row>
    <row r="33" ht="20.7" customHeight="1" spans="1:9">
      <c r="A33" s="6" t="s">
        <v>191</v>
      </c>
      <c r="B33" s="6" t="s">
        <v>192</v>
      </c>
      <c r="C33" s="55">
        <v>1549</v>
      </c>
      <c r="D33" s="9">
        <v>1549</v>
      </c>
      <c r="E33" s="9"/>
      <c r="F33" s="9">
        <v>1549</v>
      </c>
      <c r="G33" s="9"/>
      <c r="H33" s="9"/>
      <c r="I33" s="9"/>
    </row>
    <row r="34" ht="20.7" customHeight="1" spans="1:9">
      <c r="A34" s="6" t="s">
        <v>193</v>
      </c>
      <c r="B34" s="6" t="s">
        <v>194</v>
      </c>
      <c r="C34" s="55">
        <v>1549</v>
      </c>
      <c r="D34" s="9">
        <v>1549</v>
      </c>
      <c r="E34" s="9"/>
      <c r="F34" s="9">
        <v>1549</v>
      </c>
      <c r="G34" s="9"/>
      <c r="H34" s="9"/>
      <c r="I34" s="9"/>
    </row>
    <row r="35" ht="20.7" customHeight="1" spans="1:9">
      <c r="A35" s="6" t="s">
        <v>195</v>
      </c>
      <c r="B35" s="6" t="s">
        <v>196</v>
      </c>
      <c r="C35" s="55">
        <v>1549</v>
      </c>
      <c r="D35" s="9">
        <v>1549</v>
      </c>
      <c r="E35" s="9"/>
      <c r="F35" s="9">
        <v>1549</v>
      </c>
      <c r="G35" s="9"/>
      <c r="H35" s="9"/>
      <c r="I35" s="9"/>
    </row>
    <row r="36" ht="20.7" customHeight="1" spans="1:9">
      <c r="A36" s="6" t="s">
        <v>197</v>
      </c>
      <c r="B36" s="6" t="s">
        <v>198</v>
      </c>
      <c r="C36" s="55">
        <v>38071.5022</v>
      </c>
      <c r="D36" s="9">
        <v>38071.5022</v>
      </c>
      <c r="E36" s="9">
        <v>38071.5022</v>
      </c>
      <c r="F36" s="9"/>
      <c r="G36" s="9"/>
      <c r="H36" s="9"/>
      <c r="I36" s="9"/>
    </row>
    <row r="37" ht="20.7" customHeight="1" spans="1:9">
      <c r="A37" s="6" t="s">
        <v>199</v>
      </c>
      <c r="B37" s="6" t="s">
        <v>200</v>
      </c>
      <c r="C37" s="55">
        <v>38071.5022</v>
      </c>
      <c r="D37" s="9">
        <v>38071.5022</v>
      </c>
      <c r="E37" s="9">
        <v>38071.5022</v>
      </c>
      <c r="F37" s="9"/>
      <c r="G37" s="9"/>
      <c r="H37" s="9"/>
      <c r="I37" s="9"/>
    </row>
    <row r="38" ht="20.7" customHeight="1" spans="1:9">
      <c r="A38" s="6" t="s">
        <v>201</v>
      </c>
      <c r="B38" s="6" t="s">
        <v>202</v>
      </c>
      <c r="C38" s="55">
        <v>725.4782</v>
      </c>
      <c r="D38" s="9">
        <v>725.4782</v>
      </c>
      <c r="E38" s="9">
        <v>725.4782</v>
      </c>
      <c r="F38" s="9"/>
      <c r="G38" s="9"/>
      <c r="H38" s="9"/>
      <c r="I38" s="9"/>
    </row>
    <row r="39" ht="20.7" customHeight="1" spans="1:9">
      <c r="A39" s="6" t="s">
        <v>203</v>
      </c>
      <c r="B39" s="6" t="s">
        <v>204</v>
      </c>
      <c r="C39" s="55">
        <v>13927.2563</v>
      </c>
      <c r="D39" s="9">
        <v>13927.2563</v>
      </c>
      <c r="E39" s="9">
        <v>13927.2563</v>
      </c>
      <c r="F39" s="9"/>
      <c r="G39" s="9"/>
      <c r="H39" s="9"/>
      <c r="I39" s="9"/>
    </row>
    <row r="40" ht="20.7" customHeight="1" spans="1:9">
      <c r="A40" s="6" t="s">
        <v>205</v>
      </c>
      <c r="B40" s="6" t="s">
        <v>206</v>
      </c>
      <c r="C40" s="55">
        <v>14404.5538</v>
      </c>
      <c r="D40" s="9">
        <v>14404.5538</v>
      </c>
      <c r="E40" s="9">
        <v>14404.5538</v>
      </c>
      <c r="F40" s="9"/>
      <c r="G40" s="9"/>
      <c r="H40" s="9"/>
      <c r="I40" s="9"/>
    </row>
    <row r="41" ht="20.7" customHeight="1" spans="1:9">
      <c r="A41" s="6" t="s">
        <v>207</v>
      </c>
      <c r="B41" s="6" t="s">
        <v>208</v>
      </c>
      <c r="C41" s="55">
        <v>9014.2139</v>
      </c>
      <c r="D41" s="9">
        <v>9014.2139</v>
      </c>
      <c r="E41" s="9">
        <v>9014.2139</v>
      </c>
      <c r="F41" s="9"/>
      <c r="G41" s="9"/>
      <c r="H41" s="9"/>
      <c r="I41" s="9"/>
    </row>
    <row r="42" ht="20.7" customHeight="1" spans="1:9">
      <c r="A42" s="6" t="s">
        <v>209</v>
      </c>
      <c r="B42" s="6" t="s">
        <v>210</v>
      </c>
      <c r="C42" s="55">
        <v>9436.3857</v>
      </c>
      <c r="D42" s="9">
        <v>9436.3857</v>
      </c>
      <c r="E42" s="9">
        <v>9436.3857</v>
      </c>
      <c r="F42" s="9"/>
      <c r="G42" s="9"/>
      <c r="H42" s="9"/>
      <c r="I42" s="9"/>
    </row>
    <row r="43" ht="20.7" customHeight="1" spans="1:9">
      <c r="A43" s="6" t="s">
        <v>211</v>
      </c>
      <c r="B43" s="6" t="s">
        <v>212</v>
      </c>
      <c r="C43" s="55">
        <v>9436.3857</v>
      </c>
      <c r="D43" s="9">
        <v>9436.3857</v>
      </c>
      <c r="E43" s="9">
        <v>9436.3857</v>
      </c>
      <c r="F43" s="9"/>
      <c r="G43" s="9"/>
      <c r="H43" s="9"/>
      <c r="I43" s="9"/>
    </row>
    <row r="44" ht="20.7" customHeight="1" spans="1:9">
      <c r="A44" s="6" t="s">
        <v>213</v>
      </c>
      <c r="B44" s="6" t="s">
        <v>214</v>
      </c>
      <c r="C44" s="55">
        <v>90.5135</v>
      </c>
      <c r="D44" s="9">
        <v>90.5135</v>
      </c>
      <c r="E44" s="9">
        <v>90.5135</v>
      </c>
      <c r="F44" s="9"/>
      <c r="G44" s="9"/>
      <c r="H44" s="9"/>
      <c r="I44" s="9"/>
    </row>
    <row r="45" ht="20.7" customHeight="1" spans="1:9">
      <c r="A45" s="6" t="s">
        <v>215</v>
      </c>
      <c r="B45" s="6" t="s">
        <v>216</v>
      </c>
      <c r="C45" s="55">
        <v>6195.6426</v>
      </c>
      <c r="D45" s="9">
        <v>6195.6426</v>
      </c>
      <c r="E45" s="9">
        <v>6195.6426</v>
      </c>
      <c r="F45" s="9"/>
      <c r="G45" s="9"/>
      <c r="H45" s="9"/>
      <c r="I45" s="9"/>
    </row>
    <row r="46" ht="20.7" customHeight="1" spans="1:9">
      <c r="A46" s="6" t="s">
        <v>217</v>
      </c>
      <c r="B46" s="6" t="s">
        <v>218</v>
      </c>
      <c r="C46" s="55">
        <v>42.7329</v>
      </c>
      <c r="D46" s="9">
        <v>42.7329</v>
      </c>
      <c r="E46" s="9">
        <v>42.7329</v>
      </c>
      <c r="F46" s="9"/>
      <c r="G46" s="9"/>
      <c r="H46" s="9"/>
      <c r="I46" s="9"/>
    </row>
    <row r="47" ht="20.7" customHeight="1" spans="1:9">
      <c r="A47" s="6" t="s">
        <v>219</v>
      </c>
      <c r="B47" s="6" t="s">
        <v>220</v>
      </c>
      <c r="C47" s="55">
        <v>3107.4967</v>
      </c>
      <c r="D47" s="9">
        <v>3107.4967</v>
      </c>
      <c r="E47" s="9">
        <v>3107.4967</v>
      </c>
      <c r="F47" s="9"/>
      <c r="G47" s="9"/>
      <c r="H47" s="9"/>
      <c r="I47" s="9"/>
    </row>
    <row r="48" ht="20.7" customHeight="1" spans="1:9">
      <c r="A48" s="6" t="s">
        <v>221</v>
      </c>
      <c r="B48" s="6" t="s">
        <v>222</v>
      </c>
      <c r="C48" s="55">
        <v>13280</v>
      </c>
      <c r="D48" s="9">
        <v>13280</v>
      </c>
      <c r="E48" s="9"/>
      <c r="F48" s="9">
        <v>13280</v>
      </c>
      <c r="G48" s="9"/>
      <c r="H48" s="9"/>
      <c r="I48" s="9"/>
    </row>
    <row r="49" ht="20.7" customHeight="1" spans="1:9">
      <c r="A49" s="6" t="s">
        <v>223</v>
      </c>
      <c r="B49" s="6" t="s">
        <v>224</v>
      </c>
      <c r="C49" s="55">
        <v>13280</v>
      </c>
      <c r="D49" s="9">
        <v>13280</v>
      </c>
      <c r="E49" s="9"/>
      <c r="F49" s="9">
        <v>13280</v>
      </c>
      <c r="G49" s="9"/>
      <c r="H49" s="9"/>
      <c r="I49" s="9"/>
    </row>
    <row r="50" ht="20.7" customHeight="1" spans="1:9">
      <c r="A50" s="6" t="s">
        <v>225</v>
      </c>
      <c r="B50" s="6" t="s">
        <v>226</v>
      </c>
      <c r="C50" s="55">
        <v>13280</v>
      </c>
      <c r="D50" s="9">
        <v>13280</v>
      </c>
      <c r="E50" s="9"/>
      <c r="F50" s="9">
        <v>13280</v>
      </c>
      <c r="G50" s="9"/>
      <c r="H50" s="9"/>
      <c r="I50" s="9"/>
    </row>
    <row r="51" ht="20.7" customHeight="1" spans="1:9">
      <c r="A51" s="6" t="s">
        <v>227</v>
      </c>
      <c r="B51" s="6" t="s">
        <v>228</v>
      </c>
      <c r="C51" s="55">
        <v>597.38</v>
      </c>
      <c r="D51" s="9">
        <v>597.38</v>
      </c>
      <c r="E51" s="9"/>
      <c r="F51" s="9">
        <v>597.38</v>
      </c>
      <c r="G51" s="9"/>
      <c r="H51" s="9"/>
      <c r="I51" s="9"/>
    </row>
    <row r="52" ht="20.7" customHeight="1" spans="1:9">
      <c r="A52" s="6" t="s">
        <v>229</v>
      </c>
      <c r="B52" s="6" t="s">
        <v>230</v>
      </c>
      <c r="C52" s="55">
        <v>597.38</v>
      </c>
      <c r="D52" s="9">
        <v>597.38</v>
      </c>
      <c r="E52" s="9"/>
      <c r="F52" s="9">
        <v>597.38</v>
      </c>
      <c r="G52" s="9"/>
      <c r="H52" s="9"/>
      <c r="I52" s="9"/>
    </row>
    <row r="53" ht="20.7" customHeight="1" spans="1:9">
      <c r="A53" s="6" t="s">
        <v>231</v>
      </c>
      <c r="B53" s="6" t="s">
        <v>230</v>
      </c>
      <c r="C53" s="55">
        <v>597.38</v>
      </c>
      <c r="D53" s="9">
        <v>597.38</v>
      </c>
      <c r="E53" s="9"/>
      <c r="F53" s="9">
        <v>597.38</v>
      </c>
      <c r="G53" s="9"/>
      <c r="H53" s="9"/>
      <c r="I53" s="9"/>
    </row>
  </sheetData>
  <mergeCells count="5">
    <mergeCell ref="A2:I2"/>
    <mergeCell ref="A4:B4"/>
    <mergeCell ref="D4:F4"/>
    <mergeCell ref="G4:I4"/>
    <mergeCell ref="C4:C5"/>
  </mergeCells>
  <printOptions horizontalCentered="1"/>
  <pageMargins left="0.75" right="0.75" top="0.268999993801117" bottom="0.268999993801117"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9"/>
  <sheetViews>
    <sheetView workbookViewId="0">
      <selection activeCell="A1" sqref="A1"/>
    </sheetView>
  </sheetViews>
  <sheetFormatPr defaultColWidth="10" defaultRowHeight="13.5" outlineLevelCol="3"/>
  <cols>
    <col min="1" max="1" width="33.3833333333333" customWidth="1"/>
    <col min="2" max="2" width="29.45" customWidth="1"/>
    <col min="3" max="3" width="34.6083333333333" customWidth="1"/>
    <col min="4" max="4" width="28.0916666666667" customWidth="1"/>
  </cols>
  <sheetData>
    <row r="1" ht="12.9" customHeight="1" spans="1:2">
      <c r="A1" s="1" t="s">
        <v>232</v>
      </c>
      <c r="B1" s="1"/>
    </row>
    <row r="2" ht="20.7" customHeight="1" spans="1:4">
      <c r="A2" s="2" t="s">
        <v>233</v>
      </c>
      <c r="B2" s="2"/>
      <c r="C2" s="2"/>
      <c r="D2" s="2"/>
    </row>
    <row r="3" ht="15.5" customHeight="1" spans="1:4">
      <c r="A3" s="52"/>
      <c r="B3" s="53"/>
      <c r="D3" s="41" t="s">
        <v>2</v>
      </c>
    </row>
    <row r="4" ht="15.95" customHeight="1" spans="1:4">
      <c r="A4" s="54" t="s">
        <v>3</v>
      </c>
      <c r="B4" s="54"/>
      <c r="C4" s="54" t="s">
        <v>234</v>
      </c>
      <c r="D4" s="54"/>
    </row>
    <row r="5" ht="15.95" customHeight="1" spans="1:4">
      <c r="A5" s="54" t="s">
        <v>235</v>
      </c>
      <c r="B5" s="54" t="s">
        <v>6</v>
      </c>
      <c r="C5" s="54" t="s">
        <v>235</v>
      </c>
      <c r="D5" s="54" t="s">
        <v>6</v>
      </c>
    </row>
    <row r="6" ht="13.8" customHeight="1" spans="1:4">
      <c r="A6" s="5" t="s">
        <v>236</v>
      </c>
      <c r="B6" s="5"/>
      <c r="C6" s="5" t="s">
        <v>237</v>
      </c>
      <c r="D6" s="5"/>
    </row>
    <row r="7" ht="13.8" customHeight="1" spans="1:4">
      <c r="A7" s="5" t="s">
        <v>238</v>
      </c>
      <c r="B7" s="9">
        <v>405855.6604</v>
      </c>
      <c r="C7" s="5" t="s">
        <v>239</v>
      </c>
      <c r="D7" s="9"/>
    </row>
    <row r="8" ht="13.8" customHeight="1" spans="1:4">
      <c r="A8" s="5" t="s">
        <v>240</v>
      </c>
      <c r="B8" s="9">
        <v>13280</v>
      </c>
      <c r="C8" s="5" t="s">
        <v>241</v>
      </c>
      <c r="D8" s="9"/>
    </row>
    <row r="9" ht="13.8" customHeight="1" spans="1:4">
      <c r="A9" s="5" t="s">
        <v>242</v>
      </c>
      <c r="B9" s="9"/>
      <c r="C9" s="5" t="s">
        <v>243</v>
      </c>
      <c r="D9" s="9"/>
    </row>
    <row r="10" ht="13.8" customHeight="1" spans="1:4">
      <c r="A10" s="5" t="s">
        <v>244</v>
      </c>
      <c r="B10" s="9"/>
      <c r="C10" s="5" t="s">
        <v>245</v>
      </c>
      <c r="D10" s="9"/>
    </row>
    <row r="11" ht="13.8" customHeight="1" spans="1:4">
      <c r="A11" s="5" t="s">
        <v>238</v>
      </c>
      <c r="B11" s="9"/>
      <c r="C11" s="5" t="s">
        <v>246</v>
      </c>
      <c r="D11" s="9">
        <v>356201.3925</v>
      </c>
    </row>
    <row r="12" ht="13.8" customHeight="1" spans="1:4">
      <c r="A12" s="5" t="s">
        <v>240</v>
      </c>
      <c r="B12" s="9"/>
      <c r="C12" s="5" t="s">
        <v>247</v>
      </c>
      <c r="D12" s="9"/>
    </row>
    <row r="13" ht="13.8" customHeight="1" spans="1:4">
      <c r="A13" s="5" t="s">
        <v>242</v>
      </c>
      <c r="B13" s="9"/>
      <c r="C13" s="5" t="s">
        <v>248</v>
      </c>
      <c r="D13" s="9">
        <v>1549</v>
      </c>
    </row>
    <row r="14" ht="13.8" customHeight="1" spans="1:4">
      <c r="A14" s="5"/>
      <c r="B14" s="5"/>
      <c r="C14" s="5" t="s">
        <v>249</v>
      </c>
      <c r="D14" s="9">
        <v>38071.5022</v>
      </c>
    </row>
    <row r="15" ht="13.8" customHeight="1" spans="1:4">
      <c r="A15" s="5"/>
      <c r="B15" s="5"/>
      <c r="C15" s="5" t="s">
        <v>250</v>
      </c>
      <c r="D15" s="9"/>
    </row>
    <row r="16" ht="13.8" customHeight="1" spans="1:4">
      <c r="A16" s="5"/>
      <c r="B16" s="5"/>
      <c r="C16" s="5" t="s">
        <v>251</v>
      </c>
      <c r="D16" s="9">
        <v>9436.3857</v>
      </c>
    </row>
    <row r="17" ht="13.8" customHeight="1" spans="1:4">
      <c r="A17" s="5"/>
      <c r="B17" s="5"/>
      <c r="C17" s="5" t="s">
        <v>252</v>
      </c>
      <c r="D17" s="9"/>
    </row>
    <row r="18" ht="13.8" customHeight="1" spans="1:4">
      <c r="A18" s="5"/>
      <c r="B18" s="5"/>
      <c r="C18" s="5" t="s">
        <v>253</v>
      </c>
      <c r="D18" s="9">
        <v>13280</v>
      </c>
    </row>
    <row r="19" ht="13.8" customHeight="1" spans="1:4">
      <c r="A19" s="5"/>
      <c r="B19" s="5"/>
      <c r="C19" s="5" t="s">
        <v>254</v>
      </c>
      <c r="D19" s="9"/>
    </row>
    <row r="20" ht="13.8" customHeight="1" spans="1:4">
      <c r="A20" s="5"/>
      <c r="B20" s="5"/>
      <c r="C20" s="5" t="s">
        <v>255</v>
      </c>
      <c r="D20" s="9"/>
    </row>
    <row r="21" ht="13.8" customHeight="1" spans="1:4">
      <c r="A21" s="5"/>
      <c r="B21" s="5"/>
      <c r="C21" s="5" t="s">
        <v>256</v>
      </c>
      <c r="D21" s="9">
        <v>597.38</v>
      </c>
    </row>
    <row r="22" ht="13.8" customHeight="1" spans="1:4">
      <c r="A22" s="5"/>
      <c r="B22" s="5"/>
      <c r="C22" s="5" t="s">
        <v>257</v>
      </c>
      <c r="D22" s="9"/>
    </row>
    <row r="23" ht="13.8" customHeight="1" spans="1:4">
      <c r="A23" s="5"/>
      <c r="B23" s="5"/>
      <c r="C23" s="5" t="s">
        <v>258</v>
      </c>
      <c r="D23" s="9"/>
    </row>
    <row r="24" ht="13.8" customHeight="1" spans="1:4">
      <c r="A24" s="5"/>
      <c r="B24" s="5"/>
      <c r="C24" s="5" t="s">
        <v>259</v>
      </c>
      <c r="D24" s="9"/>
    </row>
    <row r="25" ht="13.8" customHeight="1" spans="1:4">
      <c r="A25" s="5"/>
      <c r="B25" s="5"/>
      <c r="C25" s="5" t="s">
        <v>260</v>
      </c>
      <c r="D25" s="9"/>
    </row>
    <row r="26" ht="13.8" customHeight="1" spans="1:4">
      <c r="A26" s="5"/>
      <c r="B26" s="5"/>
      <c r="C26" s="5" t="s">
        <v>261</v>
      </c>
      <c r="D26" s="9"/>
    </row>
    <row r="27" ht="13.8" customHeight="1" spans="1:4">
      <c r="A27" s="5"/>
      <c r="B27" s="5"/>
      <c r="C27" s="5" t="s">
        <v>262</v>
      </c>
      <c r="D27" s="9"/>
    </row>
    <row r="28" ht="13.8" customHeight="1" spans="1:4">
      <c r="A28" s="5"/>
      <c r="B28" s="5"/>
      <c r="C28" s="5" t="s">
        <v>263</v>
      </c>
      <c r="D28" s="9"/>
    </row>
    <row r="29" ht="13.8" customHeight="1" spans="1:4">
      <c r="A29" s="5"/>
      <c r="B29" s="5"/>
      <c r="C29" s="5" t="s">
        <v>264</v>
      </c>
      <c r="D29" s="9"/>
    </row>
    <row r="30" ht="13.8" customHeight="1" spans="1:4">
      <c r="A30" s="5"/>
      <c r="B30" s="5"/>
      <c r="C30" s="5" t="s">
        <v>265</v>
      </c>
      <c r="D30" s="9"/>
    </row>
    <row r="31" ht="13.8" customHeight="1" spans="1:4">
      <c r="A31" s="5"/>
      <c r="B31" s="5"/>
      <c r="C31" s="5" t="s">
        <v>266</v>
      </c>
      <c r="D31" s="9"/>
    </row>
    <row r="32" ht="13.8" customHeight="1" spans="1:4">
      <c r="A32" s="5"/>
      <c r="B32" s="5"/>
      <c r="C32" s="5" t="s">
        <v>267</v>
      </c>
      <c r="D32" s="9"/>
    </row>
    <row r="33" ht="13.8" customHeight="1" spans="1:4">
      <c r="A33" s="5"/>
      <c r="B33" s="5"/>
      <c r="C33" s="5" t="s">
        <v>268</v>
      </c>
      <c r="D33" s="9"/>
    </row>
    <row r="34" ht="13.8" customHeight="1" spans="1:4">
      <c r="A34" s="5"/>
      <c r="B34" s="5"/>
      <c r="C34" s="5" t="s">
        <v>269</v>
      </c>
      <c r="D34" s="9"/>
    </row>
    <row r="35" ht="13.8" customHeight="1" spans="1:4">
      <c r="A35" s="5"/>
      <c r="B35" s="5"/>
      <c r="C35" s="5" t="s">
        <v>270</v>
      </c>
      <c r="D35" s="9"/>
    </row>
    <row r="36" ht="13.8" customHeight="1" spans="1:4">
      <c r="A36" s="5"/>
      <c r="B36" s="5"/>
      <c r="C36" s="5" t="s">
        <v>271</v>
      </c>
      <c r="D36" s="9"/>
    </row>
    <row r="37" ht="13.8" customHeight="1" spans="1:4">
      <c r="A37" s="5"/>
      <c r="B37" s="5"/>
      <c r="C37" s="5"/>
      <c r="D37" s="5"/>
    </row>
    <row r="38" ht="13.8" customHeight="1" spans="1:4">
      <c r="A38" s="5"/>
      <c r="B38" s="5"/>
      <c r="C38" s="5" t="s">
        <v>272</v>
      </c>
      <c r="D38" s="9"/>
    </row>
    <row r="39" ht="13.8" customHeight="1" spans="1:4">
      <c r="A39" s="12" t="s">
        <v>50</v>
      </c>
      <c r="B39" s="9">
        <v>419135.6604</v>
      </c>
      <c r="C39" s="12" t="s">
        <v>51</v>
      </c>
      <c r="D39" s="9">
        <v>419135.6604</v>
      </c>
    </row>
  </sheetData>
  <mergeCells count="3">
    <mergeCell ref="A2:D2"/>
    <mergeCell ref="A4:B4"/>
    <mergeCell ref="C4:D4"/>
  </mergeCells>
  <printOptions horizontalCentered="1"/>
  <pageMargins left="0.75" right="0.75" top="0.268999993801117" bottom="0.268999993801117"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0"/>
  <sheetViews>
    <sheetView workbookViewId="0">
      <selection activeCell="A1" sqref="A1"/>
    </sheetView>
  </sheetViews>
  <sheetFormatPr defaultColWidth="10" defaultRowHeight="13.5" outlineLevelCol="6"/>
  <cols>
    <col min="1" max="1" width="16.4166666666667" customWidth="1"/>
    <col min="2" max="2" width="27.95" customWidth="1"/>
    <col min="3" max="7" width="16.825" customWidth="1"/>
  </cols>
  <sheetData>
    <row r="1" ht="12.9" customHeight="1" spans="1:2">
      <c r="A1" s="57" t="s">
        <v>273</v>
      </c>
      <c r="B1" s="58"/>
    </row>
    <row r="2" ht="20.7" customHeight="1" spans="1:7">
      <c r="A2" s="2" t="s">
        <v>274</v>
      </c>
      <c r="B2" s="2"/>
      <c r="C2" s="2"/>
      <c r="D2" s="2"/>
      <c r="E2" s="2"/>
      <c r="F2" s="2"/>
      <c r="G2" s="2"/>
    </row>
    <row r="3" ht="15.5" customHeight="1" spans="1:7">
      <c r="A3" s="52"/>
      <c r="B3" s="53"/>
      <c r="G3" s="41" t="s">
        <v>2</v>
      </c>
    </row>
    <row r="4" ht="15.5" customHeight="1" spans="1:7">
      <c r="A4" s="54" t="s">
        <v>136</v>
      </c>
      <c r="B4" s="54" t="s">
        <v>137</v>
      </c>
      <c r="C4" s="54" t="s">
        <v>56</v>
      </c>
      <c r="D4" s="54" t="s">
        <v>138</v>
      </c>
      <c r="E4" s="54"/>
      <c r="F4" s="54"/>
      <c r="G4" s="54" t="s">
        <v>139</v>
      </c>
    </row>
    <row r="5" ht="16.35" customHeight="1" spans="1:7">
      <c r="A5" s="54"/>
      <c r="B5" s="54"/>
      <c r="C5" s="54"/>
      <c r="D5" s="54" t="s">
        <v>58</v>
      </c>
      <c r="E5" s="54" t="s">
        <v>275</v>
      </c>
      <c r="F5" s="54" t="s">
        <v>276</v>
      </c>
      <c r="G5" s="54"/>
    </row>
    <row r="6" ht="20.7" customHeight="1" spans="1:7">
      <c r="A6" s="6" t="s">
        <v>277</v>
      </c>
      <c r="B6" s="56"/>
      <c r="C6" s="9">
        <v>405855.6604</v>
      </c>
      <c r="D6" s="9">
        <v>282362.2804</v>
      </c>
      <c r="E6" s="9">
        <v>234931.9135</v>
      </c>
      <c r="F6" s="9">
        <v>47430.3669</v>
      </c>
      <c r="G6" s="9">
        <v>123493.38</v>
      </c>
    </row>
    <row r="7" ht="20.7" customHeight="1" spans="1:7">
      <c r="A7" s="6" t="s">
        <v>140</v>
      </c>
      <c r="B7" s="56" t="s">
        <v>141</v>
      </c>
      <c r="C7" s="9">
        <v>356201.3925</v>
      </c>
      <c r="D7" s="9">
        <v>234854.3925</v>
      </c>
      <c r="E7" s="9">
        <v>187424.0256</v>
      </c>
      <c r="F7" s="9">
        <v>47430.3669</v>
      </c>
      <c r="G7" s="9">
        <v>121347</v>
      </c>
    </row>
    <row r="8" ht="20.7" customHeight="1" spans="1:7">
      <c r="A8" s="6" t="s">
        <v>142</v>
      </c>
      <c r="B8" s="56" t="s">
        <v>143</v>
      </c>
      <c r="C8" s="9">
        <v>19749.2896</v>
      </c>
      <c r="D8" s="9">
        <v>8059.8896</v>
      </c>
      <c r="E8" s="9">
        <v>6575.4259</v>
      </c>
      <c r="F8" s="9">
        <v>1484.4637</v>
      </c>
      <c r="G8" s="9">
        <v>11689.4</v>
      </c>
    </row>
    <row r="9" ht="20.7" customHeight="1" spans="1:7">
      <c r="A9" s="6" t="s">
        <v>144</v>
      </c>
      <c r="B9" s="56" t="s">
        <v>145</v>
      </c>
      <c r="C9" s="9">
        <v>3633.7701</v>
      </c>
      <c r="D9" s="9">
        <v>3633.7701</v>
      </c>
      <c r="E9" s="9">
        <v>2844.7127</v>
      </c>
      <c r="F9" s="9">
        <v>789.0574</v>
      </c>
      <c r="G9" s="9"/>
    </row>
    <row r="10" ht="20.7" customHeight="1" spans="1:7">
      <c r="A10" s="6" t="s">
        <v>146</v>
      </c>
      <c r="B10" s="56" t="s">
        <v>147</v>
      </c>
      <c r="C10" s="9">
        <v>16115.5195</v>
      </c>
      <c r="D10" s="9">
        <v>4426.1195</v>
      </c>
      <c r="E10" s="9">
        <v>3730.7132</v>
      </c>
      <c r="F10" s="9">
        <v>695.4063</v>
      </c>
      <c r="G10" s="9">
        <v>11689.4</v>
      </c>
    </row>
    <row r="11" ht="20.7" customHeight="1" spans="1:7">
      <c r="A11" s="6" t="s">
        <v>148</v>
      </c>
      <c r="B11" s="56" t="s">
        <v>149</v>
      </c>
      <c r="C11" s="9">
        <v>249001.6839</v>
      </c>
      <c r="D11" s="9">
        <v>184447.1839</v>
      </c>
      <c r="E11" s="9">
        <v>149460.7644</v>
      </c>
      <c r="F11" s="9">
        <v>34986.4195</v>
      </c>
      <c r="G11" s="9">
        <v>64554.5</v>
      </c>
    </row>
    <row r="12" ht="20.7" customHeight="1" spans="1:7">
      <c r="A12" s="6" t="s">
        <v>150</v>
      </c>
      <c r="B12" s="56" t="s">
        <v>151</v>
      </c>
      <c r="C12" s="9">
        <v>552.2791</v>
      </c>
      <c r="D12" s="9">
        <v>552.2791</v>
      </c>
      <c r="E12" s="9">
        <v>312.7151</v>
      </c>
      <c r="F12" s="9">
        <v>239.564</v>
      </c>
      <c r="G12" s="9"/>
    </row>
    <row r="13" ht="20.7" customHeight="1" spans="1:7">
      <c r="A13" s="6" t="s">
        <v>152</v>
      </c>
      <c r="B13" s="56" t="s">
        <v>153</v>
      </c>
      <c r="C13" s="9">
        <v>8083.1253</v>
      </c>
      <c r="D13" s="9">
        <v>8059.1253</v>
      </c>
      <c r="E13" s="9">
        <v>5941.2253</v>
      </c>
      <c r="F13" s="9">
        <v>2117.9</v>
      </c>
      <c r="G13" s="9">
        <v>24</v>
      </c>
    </row>
    <row r="14" ht="20.7" customHeight="1" spans="1:7">
      <c r="A14" s="6" t="s">
        <v>154</v>
      </c>
      <c r="B14" s="56" t="s">
        <v>155</v>
      </c>
      <c r="C14" s="9">
        <v>37859.8374</v>
      </c>
      <c r="D14" s="9">
        <v>35787.6374</v>
      </c>
      <c r="E14" s="9">
        <v>26551.6209</v>
      </c>
      <c r="F14" s="9">
        <v>9236.0165</v>
      </c>
      <c r="G14" s="9">
        <v>2072.2</v>
      </c>
    </row>
    <row r="15" ht="20.7" customHeight="1" spans="1:7">
      <c r="A15" s="6" t="s">
        <v>156</v>
      </c>
      <c r="B15" s="56" t="s">
        <v>157</v>
      </c>
      <c r="C15" s="9">
        <v>150069.1421</v>
      </c>
      <c r="D15" s="9">
        <v>140048.1421</v>
      </c>
      <c r="E15" s="9">
        <v>116655.2031</v>
      </c>
      <c r="F15" s="9">
        <v>23392.939</v>
      </c>
      <c r="G15" s="9">
        <v>10021</v>
      </c>
    </row>
    <row r="16" ht="20.7" customHeight="1" spans="1:7">
      <c r="A16" s="6" t="s">
        <v>158</v>
      </c>
      <c r="B16" s="56" t="s">
        <v>159</v>
      </c>
      <c r="C16" s="9">
        <v>51553</v>
      </c>
      <c r="D16" s="9"/>
      <c r="E16" s="9"/>
      <c r="F16" s="9"/>
      <c r="G16" s="9">
        <v>51553</v>
      </c>
    </row>
    <row r="17" ht="20.7" customHeight="1" spans="1:7">
      <c r="A17" s="6" t="s">
        <v>160</v>
      </c>
      <c r="B17" s="56" t="s">
        <v>161</v>
      </c>
      <c r="C17" s="9">
        <v>884.3</v>
      </c>
      <c r="D17" s="9"/>
      <c r="E17" s="9"/>
      <c r="F17" s="9"/>
      <c r="G17" s="9">
        <v>884.3</v>
      </c>
    </row>
    <row r="18" ht="20.7" customHeight="1" spans="1:7">
      <c r="A18" s="6" t="s">
        <v>162</v>
      </c>
      <c r="B18" s="56" t="s">
        <v>163</v>
      </c>
      <c r="C18" s="9">
        <v>52020.5699</v>
      </c>
      <c r="D18" s="9">
        <v>37831.5699</v>
      </c>
      <c r="E18" s="9">
        <v>28202.7712</v>
      </c>
      <c r="F18" s="9">
        <v>9628.7987</v>
      </c>
      <c r="G18" s="9">
        <v>14189</v>
      </c>
    </row>
    <row r="19" ht="20.7" customHeight="1" spans="1:7">
      <c r="A19" s="6" t="s">
        <v>164</v>
      </c>
      <c r="B19" s="56" t="s">
        <v>165</v>
      </c>
      <c r="C19" s="9">
        <v>41635.5699</v>
      </c>
      <c r="D19" s="9">
        <v>37831.5699</v>
      </c>
      <c r="E19" s="9">
        <v>28202.7712</v>
      </c>
      <c r="F19" s="9">
        <v>9628.7987</v>
      </c>
      <c r="G19" s="9">
        <v>3804</v>
      </c>
    </row>
    <row r="20" ht="20.7" customHeight="1" spans="1:7">
      <c r="A20" s="6" t="s">
        <v>166</v>
      </c>
      <c r="B20" s="56" t="s">
        <v>167</v>
      </c>
      <c r="C20" s="9">
        <v>6712</v>
      </c>
      <c r="D20" s="9"/>
      <c r="E20" s="9"/>
      <c r="F20" s="9"/>
      <c r="G20" s="9">
        <v>6712</v>
      </c>
    </row>
    <row r="21" ht="20.7" customHeight="1" spans="1:7">
      <c r="A21" s="6" t="s">
        <v>168</v>
      </c>
      <c r="B21" s="56" t="s">
        <v>169</v>
      </c>
      <c r="C21" s="9">
        <v>3673</v>
      </c>
      <c r="D21" s="9"/>
      <c r="E21" s="9"/>
      <c r="F21" s="9"/>
      <c r="G21" s="9">
        <v>3673</v>
      </c>
    </row>
    <row r="22" ht="20.7" customHeight="1" spans="1:7">
      <c r="A22" s="6" t="s">
        <v>170</v>
      </c>
      <c r="B22" s="56" t="s">
        <v>171</v>
      </c>
      <c r="C22" s="9">
        <v>4740.2491</v>
      </c>
      <c r="D22" s="9">
        <v>4515.7491</v>
      </c>
      <c r="E22" s="9">
        <v>3185.0641</v>
      </c>
      <c r="F22" s="9">
        <v>1330.685</v>
      </c>
      <c r="G22" s="9">
        <v>224.5</v>
      </c>
    </row>
    <row r="23" ht="20.7" customHeight="1" spans="1:7">
      <c r="A23" s="6" t="s">
        <v>172</v>
      </c>
      <c r="B23" s="56" t="s">
        <v>173</v>
      </c>
      <c r="C23" s="9">
        <v>3102.6349</v>
      </c>
      <c r="D23" s="9">
        <v>2898.1349</v>
      </c>
      <c r="E23" s="9">
        <v>2016.4439</v>
      </c>
      <c r="F23" s="9">
        <v>881.691</v>
      </c>
      <c r="G23" s="9">
        <v>204.5</v>
      </c>
    </row>
    <row r="24" ht="20.7" customHeight="1" spans="1:7">
      <c r="A24" s="6" t="s">
        <v>174</v>
      </c>
      <c r="B24" s="56" t="s">
        <v>175</v>
      </c>
      <c r="C24" s="9">
        <v>1637.6142</v>
      </c>
      <c r="D24" s="9">
        <v>1617.6142</v>
      </c>
      <c r="E24" s="9">
        <v>1168.6202</v>
      </c>
      <c r="F24" s="9">
        <v>448.994</v>
      </c>
      <c r="G24" s="9">
        <v>20</v>
      </c>
    </row>
    <row r="25" ht="20.7" customHeight="1" spans="1:7">
      <c r="A25" s="6" t="s">
        <v>176</v>
      </c>
      <c r="B25" s="56" t="s">
        <v>177</v>
      </c>
      <c r="C25" s="9">
        <v>52</v>
      </c>
      <c r="D25" s="9"/>
      <c r="E25" s="9"/>
      <c r="F25" s="9"/>
      <c r="G25" s="9">
        <v>52</v>
      </c>
    </row>
    <row r="26" ht="20.7" customHeight="1" spans="1:7">
      <c r="A26" s="6" t="s">
        <v>178</v>
      </c>
      <c r="B26" s="56" t="s">
        <v>179</v>
      </c>
      <c r="C26" s="9">
        <v>52</v>
      </c>
      <c r="D26" s="9"/>
      <c r="E26" s="9"/>
      <c r="F26" s="9"/>
      <c r="G26" s="9">
        <v>52</v>
      </c>
    </row>
    <row r="27" ht="20.7" customHeight="1" spans="1:7">
      <c r="A27" s="6" t="s">
        <v>180</v>
      </c>
      <c r="B27" s="56" t="s">
        <v>181</v>
      </c>
      <c r="C27" s="9">
        <v>27786.1</v>
      </c>
      <c r="D27" s="9"/>
      <c r="E27" s="9"/>
      <c r="F27" s="9"/>
      <c r="G27" s="9">
        <v>27786.1</v>
      </c>
    </row>
    <row r="28" ht="20.7" customHeight="1" spans="1:7">
      <c r="A28" s="6" t="s">
        <v>182</v>
      </c>
      <c r="B28" s="56" t="s">
        <v>183</v>
      </c>
      <c r="C28" s="9">
        <v>13315.8</v>
      </c>
      <c r="D28" s="9"/>
      <c r="E28" s="9"/>
      <c r="F28" s="9"/>
      <c r="G28" s="9">
        <v>13315.8</v>
      </c>
    </row>
    <row r="29" ht="20.7" customHeight="1" spans="1:7">
      <c r="A29" s="6" t="s">
        <v>184</v>
      </c>
      <c r="B29" s="56" t="s">
        <v>185</v>
      </c>
      <c r="C29" s="9">
        <v>1021.3</v>
      </c>
      <c r="D29" s="9"/>
      <c r="E29" s="9"/>
      <c r="F29" s="9"/>
      <c r="G29" s="9">
        <v>1021.3</v>
      </c>
    </row>
    <row r="30" ht="20.7" customHeight="1" spans="1:7">
      <c r="A30" s="6" t="s">
        <v>186</v>
      </c>
      <c r="B30" s="56" t="s">
        <v>187</v>
      </c>
      <c r="C30" s="9">
        <v>13449</v>
      </c>
      <c r="D30" s="9"/>
      <c r="E30" s="9"/>
      <c r="F30" s="9"/>
      <c r="G30" s="9">
        <v>13449</v>
      </c>
    </row>
    <row r="31" ht="20.7" customHeight="1" spans="1:7">
      <c r="A31" s="6" t="s">
        <v>188</v>
      </c>
      <c r="B31" s="56" t="s">
        <v>189</v>
      </c>
      <c r="C31" s="9">
        <v>2851.5</v>
      </c>
      <c r="D31" s="9"/>
      <c r="E31" s="9"/>
      <c r="F31" s="9"/>
      <c r="G31" s="9">
        <v>2851.5</v>
      </c>
    </row>
    <row r="32" ht="20.7" customHeight="1" spans="1:7">
      <c r="A32" s="6" t="s">
        <v>190</v>
      </c>
      <c r="B32" s="56" t="s">
        <v>189</v>
      </c>
      <c r="C32" s="9">
        <v>2851.5</v>
      </c>
      <c r="D32" s="9"/>
      <c r="E32" s="9"/>
      <c r="F32" s="9"/>
      <c r="G32" s="9">
        <v>2851.5</v>
      </c>
    </row>
    <row r="33" ht="20.7" customHeight="1" spans="1:7">
      <c r="A33" s="6" t="s">
        <v>191</v>
      </c>
      <c r="B33" s="56" t="s">
        <v>192</v>
      </c>
      <c r="C33" s="9">
        <v>1549</v>
      </c>
      <c r="D33" s="9"/>
      <c r="E33" s="9"/>
      <c r="F33" s="9"/>
      <c r="G33" s="9">
        <v>1549</v>
      </c>
    </row>
    <row r="34" ht="20.7" customHeight="1" spans="1:7">
      <c r="A34" s="6" t="s">
        <v>193</v>
      </c>
      <c r="B34" s="56" t="s">
        <v>194</v>
      </c>
      <c r="C34" s="9">
        <v>1549</v>
      </c>
      <c r="D34" s="9"/>
      <c r="E34" s="9"/>
      <c r="F34" s="9"/>
      <c r="G34" s="9">
        <v>1549</v>
      </c>
    </row>
    <row r="35" ht="20.7" customHeight="1" spans="1:7">
      <c r="A35" s="6" t="s">
        <v>195</v>
      </c>
      <c r="B35" s="56" t="s">
        <v>196</v>
      </c>
      <c r="C35" s="9">
        <v>1549</v>
      </c>
      <c r="D35" s="9"/>
      <c r="E35" s="9"/>
      <c r="F35" s="9"/>
      <c r="G35" s="9">
        <v>1549</v>
      </c>
    </row>
    <row r="36" ht="20.7" customHeight="1" spans="1:7">
      <c r="A36" s="6" t="s">
        <v>197</v>
      </c>
      <c r="B36" s="56" t="s">
        <v>198</v>
      </c>
      <c r="C36" s="9">
        <v>38071.5022</v>
      </c>
      <c r="D36" s="9">
        <v>38071.5022</v>
      </c>
      <c r="E36" s="9">
        <v>38071.5022</v>
      </c>
      <c r="F36" s="9"/>
      <c r="G36" s="9"/>
    </row>
    <row r="37" ht="20.7" customHeight="1" spans="1:7">
      <c r="A37" s="6" t="s">
        <v>199</v>
      </c>
      <c r="B37" s="56" t="s">
        <v>200</v>
      </c>
      <c r="C37" s="9">
        <v>38071.5022</v>
      </c>
      <c r="D37" s="9">
        <v>38071.5022</v>
      </c>
      <c r="E37" s="9">
        <v>38071.5022</v>
      </c>
      <c r="F37" s="9"/>
      <c r="G37" s="9"/>
    </row>
    <row r="38" ht="20.7" customHeight="1" spans="1:7">
      <c r="A38" s="6" t="s">
        <v>201</v>
      </c>
      <c r="B38" s="56" t="s">
        <v>202</v>
      </c>
      <c r="C38" s="9">
        <v>725.4782</v>
      </c>
      <c r="D38" s="9">
        <v>725.4782</v>
      </c>
      <c r="E38" s="9">
        <v>725.4782</v>
      </c>
      <c r="F38" s="9"/>
      <c r="G38" s="9"/>
    </row>
    <row r="39" ht="20.7" customHeight="1" spans="1:7">
      <c r="A39" s="6" t="s">
        <v>203</v>
      </c>
      <c r="B39" s="56" t="s">
        <v>204</v>
      </c>
      <c r="C39" s="9">
        <v>13927.2563</v>
      </c>
      <c r="D39" s="9">
        <v>13927.2563</v>
      </c>
      <c r="E39" s="9">
        <v>13927.2563</v>
      </c>
      <c r="F39" s="9"/>
      <c r="G39" s="9"/>
    </row>
    <row r="40" ht="20.7" customHeight="1" spans="1:7">
      <c r="A40" s="6" t="s">
        <v>205</v>
      </c>
      <c r="B40" s="56" t="s">
        <v>206</v>
      </c>
      <c r="C40" s="9">
        <v>14404.5538</v>
      </c>
      <c r="D40" s="9">
        <v>14404.5538</v>
      </c>
      <c r="E40" s="9">
        <v>14404.5538</v>
      </c>
      <c r="F40" s="9"/>
      <c r="G40" s="9"/>
    </row>
    <row r="41" ht="20.7" customHeight="1" spans="1:7">
      <c r="A41" s="6" t="s">
        <v>207</v>
      </c>
      <c r="B41" s="56" t="s">
        <v>208</v>
      </c>
      <c r="C41" s="9">
        <v>9014.2139</v>
      </c>
      <c r="D41" s="9">
        <v>9014.2139</v>
      </c>
      <c r="E41" s="9">
        <v>9014.2139</v>
      </c>
      <c r="F41" s="9"/>
      <c r="G41" s="9"/>
    </row>
    <row r="42" ht="20.7" customHeight="1" spans="1:7">
      <c r="A42" s="6" t="s">
        <v>209</v>
      </c>
      <c r="B42" s="56" t="s">
        <v>210</v>
      </c>
      <c r="C42" s="9">
        <v>9436.3857</v>
      </c>
      <c r="D42" s="9">
        <v>9436.3857</v>
      </c>
      <c r="E42" s="9">
        <v>9436.3857</v>
      </c>
      <c r="F42" s="9"/>
      <c r="G42" s="9"/>
    </row>
    <row r="43" ht="20.7" customHeight="1" spans="1:7">
      <c r="A43" s="6" t="s">
        <v>211</v>
      </c>
      <c r="B43" s="56" t="s">
        <v>212</v>
      </c>
      <c r="C43" s="9">
        <v>9436.3857</v>
      </c>
      <c r="D43" s="9">
        <v>9436.3857</v>
      </c>
      <c r="E43" s="9">
        <v>9436.3857</v>
      </c>
      <c r="F43" s="9"/>
      <c r="G43" s="9"/>
    </row>
    <row r="44" ht="20.7" customHeight="1" spans="1:7">
      <c r="A44" s="6" t="s">
        <v>213</v>
      </c>
      <c r="B44" s="56" t="s">
        <v>214</v>
      </c>
      <c r="C44" s="9">
        <v>90.5135</v>
      </c>
      <c r="D44" s="9">
        <v>90.5135</v>
      </c>
      <c r="E44" s="9">
        <v>90.5135</v>
      </c>
      <c r="F44" s="9"/>
      <c r="G44" s="9"/>
    </row>
    <row r="45" ht="20.7" customHeight="1" spans="1:7">
      <c r="A45" s="6" t="s">
        <v>215</v>
      </c>
      <c r="B45" s="56" t="s">
        <v>216</v>
      </c>
      <c r="C45" s="9">
        <v>6195.6426</v>
      </c>
      <c r="D45" s="9">
        <v>6195.6426</v>
      </c>
      <c r="E45" s="9">
        <v>6195.6426</v>
      </c>
      <c r="F45" s="9"/>
      <c r="G45" s="9"/>
    </row>
    <row r="46" ht="20.7" customHeight="1" spans="1:7">
      <c r="A46" s="6" t="s">
        <v>217</v>
      </c>
      <c r="B46" s="56" t="s">
        <v>218</v>
      </c>
      <c r="C46" s="9">
        <v>42.7329</v>
      </c>
      <c r="D46" s="9">
        <v>42.7329</v>
      </c>
      <c r="E46" s="9">
        <v>42.7329</v>
      </c>
      <c r="F46" s="9"/>
      <c r="G46" s="9"/>
    </row>
    <row r="47" ht="20.7" customHeight="1" spans="1:7">
      <c r="A47" s="6" t="s">
        <v>219</v>
      </c>
      <c r="B47" s="56" t="s">
        <v>220</v>
      </c>
      <c r="C47" s="9">
        <v>3107.4967</v>
      </c>
      <c r="D47" s="9">
        <v>3107.4967</v>
      </c>
      <c r="E47" s="9">
        <v>3107.4967</v>
      </c>
      <c r="F47" s="9"/>
      <c r="G47" s="9"/>
    </row>
    <row r="48" ht="20.7" customHeight="1" spans="1:7">
      <c r="A48" s="6" t="s">
        <v>227</v>
      </c>
      <c r="B48" s="56" t="s">
        <v>228</v>
      </c>
      <c r="C48" s="9">
        <v>597.38</v>
      </c>
      <c r="D48" s="9"/>
      <c r="E48" s="9"/>
      <c r="F48" s="9"/>
      <c r="G48" s="9">
        <v>597.38</v>
      </c>
    </row>
    <row r="49" ht="20.7" customHeight="1" spans="1:7">
      <c r="A49" s="6" t="s">
        <v>229</v>
      </c>
      <c r="B49" s="56" t="s">
        <v>230</v>
      </c>
      <c r="C49" s="9">
        <v>597.38</v>
      </c>
      <c r="D49" s="9"/>
      <c r="E49" s="9"/>
      <c r="F49" s="9"/>
      <c r="G49" s="9">
        <v>597.38</v>
      </c>
    </row>
    <row r="50" ht="20.7" customHeight="1" spans="1:7">
      <c r="A50" s="6" t="s">
        <v>231</v>
      </c>
      <c r="B50" s="56" t="s">
        <v>230</v>
      </c>
      <c r="C50" s="9">
        <v>597.38</v>
      </c>
      <c r="D50" s="9"/>
      <c r="E50" s="9"/>
      <c r="F50" s="9"/>
      <c r="G50" s="9">
        <v>597.38</v>
      </c>
    </row>
  </sheetData>
  <mergeCells count="6">
    <mergeCell ref="A2:G2"/>
    <mergeCell ref="D4:F4"/>
    <mergeCell ref="A4:A5"/>
    <mergeCell ref="B4:B5"/>
    <mergeCell ref="C4:C5"/>
    <mergeCell ref="G4:G5"/>
  </mergeCells>
  <printOptions horizontalCentered="1"/>
  <pageMargins left="0.75" right="0.75" top="0.268999993801117" bottom="0.268999993801117"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8"/>
  <sheetViews>
    <sheetView workbookViewId="0">
      <selection activeCell="A1" sqref="A1"/>
    </sheetView>
  </sheetViews>
  <sheetFormatPr defaultColWidth="10" defaultRowHeight="13.5" outlineLevelCol="4"/>
  <cols>
    <col min="1" max="1" width="15.4666666666667" customWidth="1"/>
    <col min="2" max="2" width="34.1916666666667" customWidth="1"/>
    <col min="3" max="5" width="24.1583333333333" customWidth="1"/>
  </cols>
  <sheetData>
    <row r="1" ht="12.9" customHeight="1" spans="1:1">
      <c r="A1" s="1" t="s">
        <v>278</v>
      </c>
    </row>
    <row r="2" ht="20.7" customHeight="1" spans="1:5">
      <c r="A2" s="2" t="s">
        <v>279</v>
      </c>
      <c r="B2" s="2"/>
      <c r="C2" s="2"/>
      <c r="D2" s="2"/>
      <c r="E2" s="2"/>
    </row>
    <row r="3" ht="15.5" customHeight="1" spans="1:5">
      <c r="A3" s="52"/>
      <c r="B3" s="53"/>
      <c r="E3" s="41" t="s">
        <v>2</v>
      </c>
    </row>
    <row r="4" ht="16.35" customHeight="1" spans="1:5">
      <c r="A4" s="54" t="s">
        <v>280</v>
      </c>
      <c r="B4" s="54"/>
      <c r="C4" s="54" t="s">
        <v>281</v>
      </c>
      <c r="D4" s="54"/>
      <c r="E4" s="54"/>
    </row>
    <row r="5" ht="16.35" customHeight="1" spans="1:5">
      <c r="A5" s="54" t="s">
        <v>136</v>
      </c>
      <c r="B5" s="54" t="s">
        <v>137</v>
      </c>
      <c r="C5" s="54" t="s">
        <v>56</v>
      </c>
      <c r="D5" s="54" t="s">
        <v>282</v>
      </c>
      <c r="E5" s="54" t="s">
        <v>276</v>
      </c>
    </row>
    <row r="6" ht="20.7" customHeight="1" spans="1:5">
      <c r="A6" s="6" t="s">
        <v>277</v>
      </c>
      <c r="B6" s="56"/>
      <c r="C6" s="9">
        <v>282362.2804</v>
      </c>
      <c r="D6" s="9">
        <v>234931.9135</v>
      </c>
      <c r="E6" s="9">
        <v>47430.3669</v>
      </c>
    </row>
    <row r="7" ht="20.7" customHeight="1" spans="1:5">
      <c r="A7" s="6" t="s">
        <v>283</v>
      </c>
      <c r="B7" s="56" t="s">
        <v>284</v>
      </c>
      <c r="C7" s="9">
        <v>217746.3584</v>
      </c>
      <c r="D7" s="9">
        <v>217746.3584</v>
      </c>
      <c r="E7" s="9"/>
    </row>
    <row r="8" ht="20.7" customHeight="1" spans="1:5">
      <c r="A8" s="6" t="s">
        <v>285</v>
      </c>
      <c r="B8" s="56" t="s">
        <v>286</v>
      </c>
      <c r="C8" s="9">
        <v>37230.5236</v>
      </c>
      <c r="D8" s="9">
        <v>37230.5236</v>
      </c>
      <c r="E8" s="9"/>
    </row>
    <row r="9" ht="20.7" customHeight="1" spans="1:5">
      <c r="A9" s="6" t="s">
        <v>287</v>
      </c>
      <c r="B9" s="56" t="s">
        <v>288</v>
      </c>
      <c r="C9" s="9">
        <v>55091.0259</v>
      </c>
      <c r="D9" s="9">
        <v>55091.0259</v>
      </c>
      <c r="E9" s="9"/>
    </row>
    <row r="10" ht="20.7" customHeight="1" spans="1:5">
      <c r="A10" s="6" t="s">
        <v>289</v>
      </c>
      <c r="B10" s="56" t="s">
        <v>290</v>
      </c>
      <c r="C10" s="9">
        <v>62170.3651</v>
      </c>
      <c r="D10" s="9">
        <v>62170.3651</v>
      </c>
      <c r="E10" s="9"/>
    </row>
    <row r="11" ht="20.7" customHeight="1" spans="1:5">
      <c r="A11" s="6" t="s">
        <v>291</v>
      </c>
      <c r="B11" s="56" t="s">
        <v>292</v>
      </c>
      <c r="C11" s="9">
        <v>8852.2707</v>
      </c>
      <c r="D11" s="9">
        <v>8852.2707</v>
      </c>
      <c r="E11" s="9"/>
    </row>
    <row r="12" ht="20.7" customHeight="1" spans="1:5">
      <c r="A12" s="6" t="s">
        <v>293</v>
      </c>
      <c r="B12" s="56" t="s">
        <v>294</v>
      </c>
      <c r="C12" s="9">
        <v>14404.5538</v>
      </c>
      <c r="D12" s="9">
        <v>14404.5538</v>
      </c>
      <c r="E12" s="9"/>
    </row>
    <row r="13" ht="20.7" customHeight="1" spans="1:5">
      <c r="A13" s="6" t="s">
        <v>295</v>
      </c>
      <c r="B13" s="56" t="s">
        <v>296</v>
      </c>
      <c r="C13" s="9">
        <v>9014.2139</v>
      </c>
      <c r="D13" s="9">
        <v>9014.2139</v>
      </c>
      <c r="E13" s="9"/>
    </row>
    <row r="14" ht="20.7" customHeight="1" spans="1:5">
      <c r="A14" s="6" t="s">
        <v>297</v>
      </c>
      <c r="B14" s="56" t="s">
        <v>298</v>
      </c>
      <c r="C14" s="9">
        <v>6166.1561</v>
      </c>
      <c r="D14" s="9">
        <v>6166.1561</v>
      </c>
      <c r="E14" s="9"/>
    </row>
    <row r="15" ht="20.7" customHeight="1" spans="1:5">
      <c r="A15" s="6" t="s">
        <v>299</v>
      </c>
      <c r="B15" s="56" t="s">
        <v>300</v>
      </c>
      <c r="C15" s="9">
        <v>42.7329</v>
      </c>
      <c r="D15" s="9">
        <v>42.7329</v>
      </c>
      <c r="E15" s="9"/>
    </row>
    <row r="16" ht="20.7" customHeight="1" spans="1:5">
      <c r="A16" s="6" t="s">
        <v>301</v>
      </c>
      <c r="B16" s="56" t="s">
        <v>302</v>
      </c>
      <c r="C16" s="9">
        <v>4021.672</v>
      </c>
      <c r="D16" s="9">
        <v>4021.672</v>
      </c>
      <c r="E16" s="9"/>
    </row>
    <row r="17" ht="20.7" customHeight="1" spans="1:5">
      <c r="A17" s="6" t="s">
        <v>303</v>
      </c>
      <c r="B17" s="56" t="s">
        <v>304</v>
      </c>
      <c r="C17" s="9">
        <v>20625.6444</v>
      </c>
      <c r="D17" s="9">
        <v>20625.6444</v>
      </c>
      <c r="E17" s="9"/>
    </row>
    <row r="18" ht="20.7" customHeight="1" spans="1:5">
      <c r="A18" s="6" t="s">
        <v>305</v>
      </c>
      <c r="B18" s="56" t="s">
        <v>306</v>
      </c>
      <c r="C18" s="9">
        <v>127.2</v>
      </c>
      <c r="D18" s="9">
        <v>127.2</v>
      </c>
      <c r="E18" s="9"/>
    </row>
    <row r="19" ht="20.7" customHeight="1" spans="1:5">
      <c r="A19" s="6" t="s">
        <v>307</v>
      </c>
      <c r="B19" s="56" t="s">
        <v>308</v>
      </c>
      <c r="C19" s="9">
        <v>45179.1978</v>
      </c>
      <c r="D19" s="9"/>
      <c r="E19" s="9">
        <v>45179.1978</v>
      </c>
    </row>
    <row r="20" ht="20.7" customHeight="1" spans="1:5">
      <c r="A20" s="6" t="s">
        <v>309</v>
      </c>
      <c r="B20" s="56" t="s">
        <v>310</v>
      </c>
      <c r="C20" s="9">
        <v>2610.0956</v>
      </c>
      <c r="D20" s="9"/>
      <c r="E20" s="9">
        <v>2610.0956</v>
      </c>
    </row>
    <row r="21" ht="20.7" customHeight="1" spans="1:5">
      <c r="A21" s="6" t="s">
        <v>311</v>
      </c>
      <c r="B21" s="56" t="s">
        <v>312</v>
      </c>
      <c r="C21" s="9">
        <v>623.8837</v>
      </c>
      <c r="D21" s="9"/>
      <c r="E21" s="9">
        <v>623.8837</v>
      </c>
    </row>
    <row r="22" ht="20.7" customHeight="1" spans="1:5">
      <c r="A22" s="6" t="s">
        <v>313</v>
      </c>
      <c r="B22" s="56" t="s">
        <v>314</v>
      </c>
      <c r="C22" s="9">
        <v>78</v>
      </c>
      <c r="D22" s="9"/>
      <c r="E22" s="9">
        <v>78</v>
      </c>
    </row>
    <row r="23" ht="20.7" customHeight="1" spans="1:5">
      <c r="A23" s="6" t="s">
        <v>315</v>
      </c>
      <c r="B23" s="56" t="s">
        <v>316</v>
      </c>
      <c r="C23" s="9">
        <v>113.1505</v>
      </c>
      <c r="D23" s="9"/>
      <c r="E23" s="9">
        <v>113.1505</v>
      </c>
    </row>
    <row r="24" ht="20.7" customHeight="1" spans="1:5">
      <c r="A24" s="6" t="s">
        <v>317</v>
      </c>
      <c r="B24" s="56" t="s">
        <v>318</v>
      </c>
      <c r="C24" s="9">
        <v>1291.6704</v>
      </c>
      <c r="D24" s="9"/>
      <c r="E24" s="9">
        <v>1291.6704</v>
      </c>
    </row>
    <row r="25" ht="20.7" customHeight="1" spans="1:5">
      <c r="A25" s="6" t="s">
        <v>319</v>
      </c>
      <c r="B25" s="56" t="s">
        <v>320</v>
      </c>
      <c r="C25" s="9">
        <v>3202.8648</v>
      </c>
      <c r="D25" s="9"/>
      <c r="E25" s="9">
        <v>3202.8648</v>
      </c>
    </row>
    <row r="26" ht="20.7" customHeight="1" spans="1:5">
      <c r="A26" s="6" t="s">
        <v>321</v>
      </c>
      <c r="B26" s="56" t="s">
        <v>322</v>
      </c>
      <c r="C26" s="9">
        <v>501.834</v>
      </c>
      <c r="D26" s="9"/>
      <c r="E26" s="9">
        <v>501.834</v>
      </c>
    </row>
    <row r="27" ht="20.7" customHeight="1" spans="1:5">
      <c r="A27" s="6" t="s">
        <v>323</v>
      </c>
      <c r="B27" s="56" t="s">
        <v>324</v>
      </c>
      <c r="C27" s="9">
        <v>48.6643</v>
      </c>
      <c r="D27" s="9"/>
      <c r="E27" s="9">
        <v>48.6643</v>
      </c>
    </row>
    <row r="28" ht="20.7" customHeight="1" spans="1:5">
      <c r="A28" s="6" t="s">
        <v>325</v>
      </c>
      <c r="B28" s="56" t="s">
        <v>326</v>
      </c>
      <c r="C28" s="9">
        <v>9328.4107</v>
      </c>
      <c r="D28" s="9"/>
      <c r="E28" s="9">
        <v>9328.4107</v>
      </c>
    </row>
    <row r="29" ht="20.7" customHeight="1" spans="1:5">
      <c r="A29" s="6" t="s">
        <v>327</v>
      </c>
      <c r="B29" s="56" t="s">
        <v>328</v>
      </c>
      <c r="C29" s="9">
        <v>594.1795</v>
      </c>
      <c r="D29" s="9"/>
      <c r="E29" s="9">
        <v>594.1795</v>
      </c>
    </row>
    <row r="30" ht="20.7" customHeight="1" spans="1:5">
      <c r="A30" s="6" t="s">
        <v>329</v>
      </c>
      <c r="B30" s="56" t="s">
        <v>330</v>
      </c>
      <c r="C30" s="9">
        <v>3604.2334</v>
      </c>
      <c r="D30" s="9"/>
      <c r="E30" s="9">
        <v>3604.2334</v>
      </c>
    </row>
    <row r="31" ht="20.7" customHeight="1" spans="1:5">
      <c r="A31" s="6" t="s">
        <v>331</v>
      </c>
      <c r="B31" s="56" t="s">
        <v>332</v>
      </c>
      <c r="C31" s="9">
        <v>220.25</v>
      </c>
      <c r="D31" s="9"/>
      <c r="E31" s="9">
        <v>220.25</v>
      </c>
    </row>
    <row r="32" ht="20.7" customHeight="1" spans="1:5">
      <c r="A32" s="6" t="s">
        <v>333</v>
      </c>
      <c r="B32" s="56" t="s">
        <v>334</v>
      </c>
      <c r="C32" s="9">
        <v>290.06</v>
      </c>
      <c r="D32" s="9"/>
      <c r="E32" s="9">
        <v>290.06</v>
      </c>
    </row>
    <row r="33" ht="20.7" customHeight="1" spans="1:5">
      <c r="A33" s="6" t="s">
        <v>335</v>
      </c>
      <c r="B33" s="56" t="s">
        <v>336</v>
      </c>
      <c r="C33" s="9">
        <v>8.26</v>
      </c>
      <c r="D33" s="9"/>
      <c r="E33" s="9">
        <v>8.26</v>
      </c>
    </row>
    <row r="34" ht="20.7" customHeight="1" spans="1:5">
      <c r="A34" s="6" t="s">
        <v>337</v>
      </c>
      <c r="B34" s="56" t="s">
        <v>338</v>
      </c>
      <c r="C34" s="9">
        <v>2195.2924</v>
      </c>
      <c r="D34" s="9"/>
      <c r="E34" s="9">
        <v>2195.2924</v>
      </c>
    </row>
    <row r="35" ht="20.7" customHeight="1" spans="1:5">
      <c r="A35" s="6" t="s">
        <v>339</v>
      </c>
      <c r="B35" s="56" t="s">
        <v>340</v>
      </c>
      <c r="C35" s="9">
        <v>35</v>
      </c>
      <c r="D35" s="9"/>
      <c r="E35" s="9">
        <v>35</v>
      </c>
    </row>
    <row r="36" ht="20.7" customHeight="1" spans="1:5">
      <c r="A36" s="6" t="s">
        <v>341</v>
      </c>
      <c r="B36" s="56" t="s">
        <v>342</v>
      </c>
      <c r="C36" s="9">
        <v>7272.3819</v>
      </c>
      <c r="D36" s="9"/>
      <c r="E36" s="9">
        <v>7272.3819</v>
      </c>
    </row>
    <row r="37" ht="20.7" customHeight="1" spans="1:5">
      <c r="A37" s="6" t="s">
        <v>343</v>
      </c>
      <c r="B37" s="56" t="s">
        <v>344</v>
      </c>
      <c r="C37" s="9">
        <v>100.278</v>
      </c>
      <c r="D37" s="9"/>
      <c r="E37" s="9">
        <v>100.278</v>
      </c>
    </row>
    <row r="38" ht="20.7" customHeight="1" spans="1:5">
      <c r="A38" s="6" t="s">
        <v>345</v>
      </c>
      <c r="B38" s="56" t="s">
        <v>346</v>
      </c>
      <c r="C38" s="9">
        <v>5625.136</v>
      </c>
      <c r="D38" s="9"/>
      <c r="E38" s="9">
        <v>5625.136</v>
      </c>
    </row>
    <row r="39" ht="20.7" customHeight="1" spans="1:5">
      <c r="A39" s="6" t="s">
        <v>347</v>
      </c>
      <c r="B39" s="56" t="s">
        <v>348</v>
      </c>
      <c r="C39" s="9">
        <v>1062.914</v>
      </c>
      <c r="D39" s="9"/>
      <c r="E39" s="9">
        <v>1062.914</v>
      </c>
    </row>
    <row r="40" ht="20.7" customHeight="1" spans="1:5">
      <c r="A40" s="6" t="s">
        <v>349</v>
      </c>
      <c r="B40" s="56" t="s">
        <v>350</v>
      </c>
      <c r="C40" s="9">
        <v>126.469</v>
      </c>
      <c r="D40" s="9"/>
      <c r="E40" s="9">
        <v>126.469</v>
      </c>
    </row>
    <row r="41" ht="20.7" customHeight="1" spans="1:5">
      <c r="A41" s="6" t="s">
        <v>351</v>
      </c>
      <c r="B41" s="56" t="s">
        <v>352</v>
      </c>
      <c r="C41" s="9">
        <v>820.9235</v>
      </c>
      <c r="D41" s="9"/>
      <c r="E41" s="9">
        <v>820.9235</v>
      </c>
    </row>
    <row r="42" ht="20.7" customHeight="1" spans="1:5">
      <c r="A42" s="6" t="s">
        <v>353</v>
      </c>
      <c r="B42" s="56" t="s">
        <v>354</v>
      </c>
      <c r="C42" s="9">
        <v>79.6914</v>
      </c>
      <c r="D42" s="9"/>
      <c r="E42" s="9">
        <v>79.6914</v>
      </c>
    </row>
    <row r="43" ht="20.7" customHeight="1" spans="1:5">
      <c r="A43" s="6" t="s">
        <v>355</v>
      </c>
      <c r="B43" s="56" t="s">
        <v>356</v>
      </c>
      <c r="C43" s="9">
        <v>5345.5547</v>
      </c>
      <c r="D43" s="9"/>
      <c r="E43" s="9">
        <v>5345.5547</v>
      </c>
    </row>
    <row r="44" ht="20.7" customHeight="1" spans="1:5">
      <c r="A44" s="6" t="s">
        <v>357</v>
      </c>
      <c r="B44" s="56" t="s">
        <v>358</v>
      </c>
      <c r="C44" s="9">
        <v>17892.4701</v>
      </c>
      <c r="D44" s="9">
        <v>17185.5551</v>
      </c>
      <c r="E44" s="9">
        <v>706.915</v>
      </c>
    </row>
    <row r="45" ht="20.7" customHeight="1" spans="1:5">
      <c r="A45" s="6" t="s">
        <v>359</v>
      </c>
      <c r="B45" s="56" t="s">
        <v>360</v>
      </c>
      <c r="C45" s="9">
        <v>2101.257</v>
      </c>
      <c r="D45" s="9">
        <v>2101.257</v>
      </c>
      <c r="E45" s="9"/>
    </row>
    <row r="46" ht="20.7" customHeight="1" spans="1:5">
      <c r="A46" s="6" t="s">
        <v>361</v>
      </c>
      <c r="B46" s="56" t="s">
        <v>362</v>
      </c>
      <c r="C46" s="9">
        <v>2663.3415</v>
      </c>
      <c r="D46" s="9">
        <v>2663.3415</v>
      </c>
      <c r="E46" s="9"/>
    </row>
    <row r="47" ht="20.7" customHeight="1" spans="1:5">
      <c r="A47" s="6" t="s">
        <v>363</v>
      </c>
      <c r="B47" s="56" t="s">
        <v>364</v>
      </c>
      <c r="C47" s="9">
        <v>2.66</v>
      </c>
      <c r="D47" s="9">
        <v>2.66</v>
      </c>
      <c r="E47" s="9"/>
    </row>
    <row r="48" ht="20.7" customHeight="1" spans="1:5">
      <c r="A48" s="6" t="s">
        <v>365</v>
      </c>
      <c r="B48" s="56" t="s">
        <v>366</v>
      </c>
      <c r="C48" s="9">
        <v>80.605</v>
      </c>
      <c r="D48" s="9">
        <v>80.605</v>
      </c>
      <c r="E48" s="9"/>
    </row>
    <row r="49" ht="20.7" customHeight="1" spans="1:5">
      <c r="A49" s="6" t="s">
        <v>367</v>
      </c>
      <c r="B49" s="56" t="s">
        <v>368</v>
      </c>
      <c r="C49" s="9">
        <v>581.4493</v>
      </c>
      <c r="D49" s="9">
        <v>581.4493</v>
      </c>
      <c r="E49" s="9"/>
    </row>
    <row r="50" ht="20.7" customHeight="1" spans="1:5">
      <c r="A50" s="6" t="s">
        <v>369</v>
      </c>
      <c r="B50" s="56" t="s">
        <v>370</v>
      </c>
      <c r="C50" s="9">
        <v>120</v>
      </c>
      <c r="D50" s="9">
        <v>120</v>
      </c>
      <c r="E50" s="9"/>
    </row>
    <row r="51" ht="20.7" customHeight="1" spans="1:5">
      <c r="A51" s="6" t="s">
        <v>371</v>
      </c>
      <c r="B51" s="56" t="s">
        <v>372</v>
      </c>
      <c r="C51" s="9">
        <v>203.295</v>
      </c>
      <c r="D51" s="9"/>
      <c r="E51" s="9">
        <v>203.295</v>
      </c>
    </row>
    <row r="52" ht="20.7" customHeight="1" spans="1:5">
      <c r="A52" s="6" t="s">
        <v>373</v>
      </c>
      <c r="B52" s="56" t="s">
        <v>374</v>
      </c>
      <c r="C52" s="9">
        <v>1951.489</v>
      </c>
      <c r="D52" s="9">
        <v>1447.869</v>
      </c>
      <c r="E52" s="9">
        <v>503.62</v>
      </c>
    </row>
    <row r="53" ht="20.7" customHeight="1" spans="1:5">
      <c r="A53" s="6" t="s">
        <v>375</v>
      </c>
      <c r="B53" s="56" t="s">
        <v>376</v>
      </c>
      <c r="C53" s="9">
        <v>10188.3733</v>
      </c>
      <c r="D53" s="9">
        <v>10188.3733</v>
      </c>
      <c r="E53" s="9"/>
    </row>
    <row r="54" ht="20.7" customHeight="1" spans="1:5">
      <c r="A54" s="6" t="s">
        <v>377</v>
      </c>
      <c r="B54" s="56" t="s">
        <v>378</v>
      </c>
      <c r="C54" s="9">
        <v>1544.2541</v>
      </c>
      <c r="D54" s="9"/>
      <c r="E54" s="9">
        <v>1544.2541</v>
      </c>
    </row>
    <row r="55" ht="20.7" customHeight="1" spans="1:5">
      <c r="A55" s="6" t="s">
        <v>379</v>
      </c>
      <c r="B55" s="56" t="s">
        <v>380</v>
      </c>
      <c r="C55" s="9">
        <v>1010.2541</v>
      </c>
      <c r="D55" s="9"/>
      <c r="E55" s="9">
        <v>1010.2541</v>
      </c>
    </row>
    <row r="56" ht="20.7" customHeight="1" spans="1:5">
      <c r="A56" s="6" t="s">
        <v>381</v>
      </c>
      <c r="B56" s="56" t="s">
        <v>382</v>
      </c>
      <c r="C56" s="9">
        <v>270</v>
      </c>
      <c r="D56" s="9"/>
      <c r="E56" s="9">
        <v>270</v>
      </c>
    </row>
    <row r="57" ht="20.7" customHeight="1" spans="1:5">
      <c r="A57" s="6" t="s">
        <v>383</v>
      </c>
      <c r="B57" s="56" t="s">
        <v>384</v>
      </c>
      <c r="C57" s="9">
        <v>142</v>
      </c>
      <c r="D57" s="9"/>
      <c r="E57" s="9">
        <v>142</v>
      </c>
    </row>
    <row r="58" ht="20.7" customHeight="1" spans="1:5">
      <c r="A58" s="6" t="s">
        <v>385</v>
      </c>
      <c r="B58" s="56" t="s">
        <v>386</v>
      </c>
      <c r="C58" s="9">
        <v>122</v>
      </c>
      <c r="D58" s="9"/>
      <c r="E58" s="9">
        <v>122</v>
      </c>
    </row>
  </sheetData>
  <mergeCells count="3">
    <mergeCell ref="A2:E2"/>
    <mergeCell ref="A4:B4"/>
    <mergeCell ref="C4:E4"/>
  </mergeCells>
  <printOptions horizontalCentered="1"/>
  <pageMargins left="0.75" right="0.75" top="0.268999993801117" bottom="0.268999993801117"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A1" sqref="A1"/>
    </sheetView>
  </sheetViews>
  <sheetFormatPr defaultColWidth="10" defaultRowHeight="13.5" outlineLevelRow="5" outlineLevelCol="5"/>
  <cols>
    <col min="1" max="6" width="21.85" customWidth="1"/>
  </cols>
  <sheetData>
    <row r="1" ht="12.9" customHeight="1" spans="1:1">
      <c r="A1" s="1" t="s">
        <v>387</v>
      </c>
    </row>
    <row r="2" ht="20.7" customHeight="1" spans="1:6">
      <c r="A2" s="2" t="s">
        <v>388</v>
      </c>
      <c r="B2" s="2"/>
      <c r="C2" s="2"/>
      <c r="D2" s="2"/>
      <c r="E2" s="2"/>
      <c r="F2" s="2"/>
    </row>
    <row r="3" ht="15.5" customHeight="1" spans="1:6">
      <c r="A3" s="52"/>
      <c r="B3" s="53"/>
      <c r="C3" s="53"/>
      <c r="F3" s="41" t="s">
        <v>2</v>
      </c>
    </row>
    <row r="4" ht="16.35" customHeight="1" spans="1:6">
      <c r="A4" s="54" t="s">
        <v>389</v>
      </c>
      <c r="B4" s="54" t="s">
        <v>390</v>
      </c>
      <c r="C4" s="54" t="s">
        <v>391</v>
      </c>
      <c r="D4" s="54"/>
      <c r="E4" s="54"/>
      <c r="F4" s="54" t="s">
        <v>336</v>
      </c>
    </row>
    <row r="5" ht="15.5" customHeight="1" spans="1:6">
      <c r="A5" s="54"/>
      <c r="B5" s="54"/>
      <c r="C5" s="54" t="s">
        <v>58</v>
      </c>
      <c r="D5" s="54" t="s">
        <v>392</v>
      </c>
      <c r="E5" s="54" t="s">
        <v>393</v>
      </c>
      <c r="F5" s="54"/>
    </row>
    <row r="6" ht="20.7" customHeight="1" spans="1:6">
      <c r="A6" s="9">
        <v>134.729</v>
      </c>
      <c r="B6" s="9"/>
      <c r="C6" s="9">
        <v>126.469</v>
      </c>
      <c r="D6" s="9"/>
      <c r="E6" s="9">
        <v>126.469</v>
      </c>
      <c r="F6" s="9">
        <v>8.26</v>
      </c>
    </row>
  </sheetData>
  <mergeCells count="6">
    <mergeCell ref="A2:F2"/>
    <mergeCell ref="B3:C3"/>
    <mergeCell ref="C4:E4"/>
    <mergeCell ref="A4:A5"/>
    <mergeCell ref="B4:B5"/>
    <mergeCell ref="F4:F5"/>
  </mergeCells>
  <printOptions horizontalCentered="1"/>
  <pageMargins left="0.75" right="0.75" top="0.268999993801117" bottom="0.268999993801117"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workbookViewId="0">
      <selection activeCell="A1" sqref="A1"/>
    </sheetView>
  </sheetViews>
  <sheetFormatPr defaultColWidth="10" defaultRowHeight="13.5" outlineLevelCol="4"/>
  <cols>
    <col min="1" max="1" width="15.3333333333333" customWidth="1"/>
    <col min="2" max="2" width="38.8166666666667" customWidth="1"/>
    <col min="3" max="5" width="24.8333333333333" customWidth="1"/>
  </cols>
  <sheetData>
    <row r="1" ht="12.9" customHeight="1" spans="1:1">
      <c r="A1" s="1" t="s">
        <v>394</v>
      </c>
    </row>
    <row r="2" ht="20.7" customHeight="1" spans="1:5">
      <c r="A2" s="2" t="s">
        <v>395</v>
      </c>
      <c r="B2" s="2"/>
      <c r="C2" s="2"/>
      <c r="D2" s="2"/>
      <c r="E2" s="2"/>
    </row>
    <row r="3" ht="15.5" customHeight="1" spans="1:5">
      <c r="A3" s="52"/>
      <c r="B3" s="53"/>
      <c r="E3" s="41" t="s">
        <v>2</v>
      </c>
    </row>
    <row r="4" ht="15.5" customHeight="1" spans="1:5">
      <c r="A4" s="54" t="s">
        <v>133</v>
      </c>
      <c r="B4" s="54"/>
      <c r="C4" s="54" t="s">
        <v>396</v>
      </c>
      <c r="D4" s="54"/>
      <c r="E4" s="54"/>
    </row>
    <row r="5" ht="14.65" customHeight="1" spans="1:5">
      <c r="A5" s="54" t="s">
        <v>136</v>
      </c>
      <c r="B5" s="54" t="s">
        <v>137</v>
      </c>
      <c r="C5" s="54" t="s">
        <v>56</v>
      </c>
      <c r="D5" s="54" t="s">
        <v>138</v>
      </c>
      <c r="E5" s="54" t="s">
        <v>139</v>
      </c>
    </row>
    <row r="6" ht="20.7" customHeight="1" spans="1:5">
      <c r="A6" s="6" t="s">
        <v>277</v>
      </c>
      <c r="B6" s="6"/>
      <c r="C6" s="9">
        <v>13280</v>
      </c>
      <c r="D6" s="9"/>
      <c r="E6" s="9">
        <v>13280</v>
      </c>
    </row>
    <row r="7" ht="20.7" customHeight="1" spans="1:5">
      <c r="A7" s="6" t="s">
        <v>221</v>
      </c>
      <c r="B7" s="6" t="s">
        <v>222</v>
      </c>
      <c r="C7" s="9">
        <v>13280</v>
      </c>
      <c r="D7" s="9"/>
      <c r="E7" s="9">
        <v>13280</v>
      </c>
    </row>
    <row r="8" ht="20.7" customHeight="1" spans="1:5">
      <c r="A8" s="6" t="s">
        <v>223</v>
      </c>
      <c r="B8" s="6" t="s">
        <v>224</v>
      </c>
      <c r="C8" s="9">
        <v>13280</v>
      </c>
      <c r="D8" s="9"/>
      <c r="E8" s="9">
        <v>13280</v>
      </c>
    </row>
    <row r="9" ht="20.7" customHeight="1" spans="1:5">
      <c r="A9" s="6" t="s">
        <v>225</v>
      </c>
      <c r="B9" s="6" t="s">
        <v>226</v>
      </c>
      <c r="C9" s="9">
        <v>13280</v>
      </c>
      <c r="D9" s="9"/>
      <c r="E9" s="9">
        <v>13280</v>
      </c>
    </row>
  </sheetData>
  <mergeCells count="4">
    <mergeCell ref="A2:E2"/>
    <mergeCell ref="A4:B4"/>
    <mergeCell ref="C4:E4"/>
    <mergeCell ref="A6:B6"/>
  </mergeCells>
  <printOptions horizontalCentered="1"/>
  <pageMargins left="0.75" right="0.75" top="0.268999993801117" bottom="0.268999993801117"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A1" sqref="A1"/>
    </sheetView>
  </sheetViews>
  <sheetFormatPr defaultColWidth="10" defaultRowHeight="13.5" outlineLevelCol="7"/>
  <cols>
    <col min="1" max="1" width="10.0416666666667" customWidth="1"/>
    <col min="2" max="2" width="24.5666666666667" customWidth="1"/>
    <col min="3" max="3" width="12.35" customWidth="1"/>
    <col min="4" max="4" width="21.3083333333333" customWidth="1"/>
    <col min="5" max="5" width="14.925" customWidth="1"/>
    <col min="6" max="6" width="14.1166666666667" customWidth="1"/>
    <col min="7" max="7" width="19.95" customWidth="1"/>
    <col min="8" max="8" width="13.975" customWidth="1"/>
  </cols>
  <sheetData>
    <row r="1" ht="15.5" customHeight="1" spans="1:1">
      <c r="A1" s="1" t="s">
        <v>397</v>
      </c>
    </row>
    <row r="2" ht="20.7" customHeight="1" spans="1:8">
      <c r="A2" s="2" t="s">
        <v>398</v>
      </c>
      <c r="B2" s="2"/>
      <c r="C2" s="2"/>
      <c r="D2" s="2"/>
      <c r="E2" s="2"/>
      <c r="F2" s="2"/>
      <c r="G2" s="2"/>
      <c r="H2" s="2"/>
    </row>
    <row r="3" ht="19.8" customHeight="1" spans="1:8">
      <c r="A3" s="52"/>
      <c r="B3" s="53"/>
      <c r="C3" s="53"/>
      <c r="D3" s="1"/>
      <c r="E3" s="1"/>
      <c r="F3" s="1"/>
      <c r="H3" s="41" t="s">
        <v>2</v>
      </c>
    </row>
    <row r="4" ht="24.15" customHeight="1" spans="1:8">
      <c r="A4" s="54" t="s">
        <v>399</v>
      </c>
      <c r="B4" s="54" t="s">
        <v>400</v>
      </c>
      <c r="C4" s="54" t="s">
        <v>401</v>
      </c>
      <c r="D4" s="54" t="s">
        <v>402</v>
      </c>
      <c r="E4" s="54" t="s">
        <v>403</v>
      </c>
      <c r="F4" s="54" t="s">
        <v>404</v>
      </c>
      <c r="G4" s="54" t="s">
        <v>405</v>
      </c>
      <c r="H4" s="54" t="s">
        <v>6</v>
      </c>
    </row>
    <row r="5" ht="20.7" customHeight="1" spans="1:8">
      <c r="A5" s="6" t="s">
        <v>277</v>
      </c>
      <c r="B5" s="6"/>
      <c r="C5" s="6"/>
      <c r="D5" s="6"/>
      <c r="E5" s="6"/>
      <c r="F5" s="6"/>
      <c r="G5" s="5"/>
      <c r="H5" s="55">
        <v>187831.8</v>
      </c>
    </row>
    <row r="6" ht="20.7" customHeight="1" spans="1:8">
      <c r="A6" s="12" t="s">
        <v>72</v>
      </c>
      <c r="B6" s="5" t="s">
        <v>71</v>
      </c>
      <c r="C6" s="12" t="s">
        <v>186</v>
      </c>
      <c r="D6" s="5" t="s">
        <v>187</v>
      </c>
      <c r="E6" s="5" t="s">
        <v>406</v>
      </c>
      <c r="F6" s="5" t="s">
        <v>407</v>
      </c>
      <c r="G6" s="5" t="s">
        <v>408</v>
      </c>
      <c r="H6" s="55">
        <v>1877</v>
      </c>
    </row>
    <row r="7" ht="20.7" customHeight="1" spans="1:8">
      <c r="A7" s="12" t="s">
        <v>72</v>
      </c>
      <c r="B7" s="5" t="s">
        <v>71</v>
      </c>
      <c r="C7" s="12" t="s">
        <v>168</v>
      </c>
      <c r="D7" s="5" t="s">
        <v>169</v>
      </c>
      <c r="E7" s="5" t="s">
        <v>406</v>
      </c>
      <c r="F7" s="5" t="s">
        <v>407</v>
      </c>
      <c r="G7" s="5" t="s">
        <v>409</v>
      </c>
      <c r="H7" s="55">
        <v>23</v>
      </c>
    </row>
    <row r="8" ht="20.7" customHeight="1" spans="1:8">
      <c r="A8" s="12" t="s">
        <v>72</v>
      </c>
      <c r="B8" s="5" t="s">
        <v>71</v>
      </c>
      <c r="C8" s="12" t="s">
        <v>168</v>
      </c>
      <c r="D8" s="5" t="s">
        <v>169</v>
      </c>
      <c r="E8" s="5" t="s">
        <v>406</v>
      </c>
      <c r="F8" s="5" t="s">
        <v>407</v>
      </c>
      <c r="G8" s="5" t="s">
        <v>409</v>
      </c>
      <c r="H8" s="55">
        <v>94</v>
      </c>
    </row>
    <row r="9" ht="20.7" customHeight="1" spans="1:8">
      <c r="A9" s="12" t="s">
        <v>72</v>
      </c>
      <c r="B9" s="5" t="s">
        <v>71</v>
      </c>
      <c r="C9" s="12" t="s">
        <v>146</v>
      </c>
      <c r="D9" s="5" t="s">
        <v>147</v>
      </c>
      <c r="E9" s="5" t="s">
        <v>406</v>
      </c>
      <c r="F9" s="5" t="s">
        <v>407</v>
      </c>
      <c r="G9" s="5" t="s">
        <v>410</v>
      </c>
      <c r="H9" s="55">
        <v>245</v>
      </c>
    </row>
    <row r="10" ht="20.7" customHeight="1" spans="1:8">
      <c r="A10" s="12" t="s">
        <v>72</v>
      </c>
      <c r="B10" s="5" t="s">
        <v>71</v>
      </c>
      <c r="C10" s="12" t="s">
        <v>186</v>
      </c>
      <c r="D10" s="5" t="s">
        <v>187</v>
      </c>
      <c r="E10" s="5" t="s">
        <v>406</v>
      </c>
      <c r="F10" s="5" t="s">
        <v>411</v>
      </c>
      <c r="G10" s="5" t="s">
        <v>412</v>
      </c>
      <c r="H10" s="55">
        <v>55289</v>
      </c>
    </row>
    <row r="11" ht="20.7" customHeight="1" spans="1:8">
      <c r="A11" s="12" t="s">
        <v>72</v>
      </c>
      <c r="B11" s="5" t="s">
        <v>71</v>
      </c>
      <c r="C11" s="12" t="s">
        <v>186</v>
      </c>
      <c r="D11" s="5" t="s">
        <v>187</v>
      </c>
      <c r="E11" s="5" t="s">
        <v>406</v>
      </c>
      <c r="F11" s="5" t="s">
        <v>411</v>
      </c>
      <c r="G11" s="5" t="s">
        <v>413</v>
      </c>
      <c r="H11" s="55">
        <v>30000</v>
      </c>
    </row>
    <row r="12" ht="20.7" customHeight="1" spans="1:8">
      <c r="A12" s="12" t="s">
        <v>72</v>
      </c>
      <c r="B12" s="5" t="s">
        <v>71</v>
      </c>
      <c r="C12" s="12" t="s">
        <v>150</v>
      </c>
      <c r="D12" s="5" t="s">
        <v>151</v>
      </c>
      <c r="E12" s="5" t="s">
        <v>406</v>
      </c>
      <c r="F12" s="5" t="s">
        <v>411</v>
      </c>
      <c r="G12" s="5" t="s">
        <v>414</v>
      </c>
      <c r="H12" s="55">
        <v>37380</v>
      </c>
    </row>
    <row r="13" ht="20.7" customHeight="1" spans="1:8">
      <c r="A13" s="12" t="s">
        <v>72</v>
      </c>
      <c r="B13" s="5" t="s">
        <v>71</v>
      </c>
      <c r="C13" s="12" t="s">
        <v>150</v>
      </c>
      <c r="D13" s="5" t="s">
        <v>151</v>
      </c>
      <c r="E13" s="5" t="s">
        <v>406</v>
      </c>
      <c r="F13" s="5" t="s">
        <v>411</v>
      </c>
      <c r="G13" s="5" t="s">
        <v>414</v>
      </c>
      <c r="H13" s="55">
        <v>2880</v>
      </c>
    </row>
    <row r="14" ht="20.7" customHeight="1" spans="1:8">
      <c r="A14" s="12" t="s">
        <v>72</v>
      </c>
      <c r="B14" s="5" t="s">
        <v>71</v>
      </c>
      <c r="C14" s="12" t="s">
        <v>190</v>
      </c>
      <c r="D14" s="5" t="s">
        <v>189</v>
      </c>
      <c r="E14" s="5" t="s">
        <v>406</v>
      </c>
      <c r="F14" s="5" t="s">
        <v>407</v>
      </c>
      <c r="G14" s="5" t="s">
        <v>415</v>
      </c>
      <c r="H14" s="55">
        <v>348</v>
      </c>
    </row>
    <row r="15" ht="20.7" customHeight="1" spans="1:8">
      <c r="A15" s="12" t="s">
        <v>72</v>
      </c>
      <c r="B15" s="5" t="s">
        <v>71</v>
      </c>
      <c r="C15" s="12" t="s">
        <v>160</v>
      </c>
      <c r="D15" s="5" t="s">
        <v>161</v>
      </c>
      <c r="E15" s="5" t="s">
        <v>406</v>
      </c>
      <c r="F15" s="5" t="s">
        <v>411</v>
      </c>
      <c r="G15" s="5" t="s">
        <v>416</v>
      </c>
      <c r="H15" s="55">
        <v>24193</v>
      </c>
    </row>
    <row r="16" ht="20.7" customHeight="1" spans="1:8">
      <c r="A16" s="12" t="s">
        <v>72</v>
      </c>
      <c r="B16" s="5" t="s">
        <v>71</v>
      </c>
      <c r="C16" s="12" t="s">
        <v>417</v>
      </c>
      <c r="D16" s="5" t="s">
        <v>418</v>
      </c>
      <c r="E16" s="5" t="s">
        <v>406</v>
      </c>
      <c r="F16" s="5" t="s">
        <v>407</v>
      </c>
      <c r="G16" s="5" t="s">
        <v>419</v>
      </c>
      <c r="H16" s="55">
        <v>33706.8</v>
      </c>
    </row>
    <row r="17" ht="20.7" customHeight="1" spans="1:8">
      <c r="A17" s="12" t="s">
        <v>72</v>
      </c>
      <c r="B17" s="5" t="s">
        <v>71</v>
      </c>
      <c r="C17" s="12" t="s">
        <v>160</v>
      </c>
      <c r="D17" s="5" t="s">
        <v>161</v>
      </c>
      <c r="E17" s="5" t="s">
        <v>406</v>
      </c>
      <c r="F17" s="5" t="s">
        <v>411</v>
      </c>
      <c r="G17" s="5" t="s">
        <v>420</v>
      </c>
      <c r="H17" s="55">
        <v>689</v>
      </c>
    </row>
    <row r="18" ht="20.7" customHeight="1" spans="1:8">
      <c r="A18" s="12" t="s">
        <v>107</v>
      </c>
      <c r="B18" s="5" t="s">
        <v>108</v>
      </c>
      <c r="C18" s="12" t="s">
        <v>160</v>
      </c>
      <c r="D18" s="5" t="s">
        <v>161</v>
      </c>
      <c r="E18" s="5" t="s">
        <v>406</v>
      </c>
      <c r="F18" s="5" t="s">
        <v>407</v>
      </c>
      <c r="G18" s="5" t="s">
        <v>421</v>
      </c>
      <c r="H18" s="55">
        <v>1107</v>
      </c>
    </row>
  </sheetData>
  <mergeCells count="3">
    <mergeCell ref="A2:H2"/>
    <mergeCell ref="B3:C3"/>
    <mergeCell ref="A5:F5"/>
  </mergeCells>
  <printOptions horizontalCentered="1"/>
  <pageMargins left="0.75" right="0.75" top="0.268999993801117" bottom="0.268999993801117"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01收支总表</vt:lpstr>
      <vt:lpstr>02收入总表</vt:lpstr>
      <vt:lpstr>03支出总表</vt:lpstr>
      <vt:lpstr>04财政拨款收支总表</vt:lpstr>
      <vt:lpstr>05一般公共预算支出表</vt:lpstr>
      <vt:lpstr>06一般公共预算基本支出表</vt:lpstr>
      <vt:lpstr>07一般公共预算“三公”经费支出表</vt:lpstr>
      <vt:lpstr>08政府性基金预算支出表</vt:lpstr>
      <vt:lpstr>09转移支付</vt:lpstr>
      <vt:lpstr>10-整体绩效目标</vt:lpstr>
      <vt:lpstr>11-项目绩效目标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wjq</cp:lastModifiedBy>
  <dcterms:created xsi:type="dcterms:W3CDTF">2023-02-02T01:29:00Z</dcterms:created>
  <dcterms:modified xsi:type="dcterms:W3CDTF">2024-05-09T15:09:16Z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2052-11.8.2.10953</vt:lpwstr>
  </property>
</Properties>
</file>